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50" yWindow="-30" windowWidth="14460" windowHeight="132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Лист1!$A$2:$U$13</definedName>
  </definedNames>
  <calcPr calcId="125725"/>
</workbook>
</file>

<file path=xl/calcChain.xml><?xml version="1.0" encoding="utf-8"?>
<calcChain xmlns="http://schemas.openxmlformats.org/spreadsheetml/2006/main">
  <c r="Q9" i="1"/>
  <c r="U10" l="1"/>
</calcChain>
</file>

<file path=xl/sharedStrings.xml><?xml version="1.0" encoding="utf-8"?>
<sst xmlns="http://schemas.openxmlformats.org/spreadsheetml/2006/main" count="43" uniqueCount="40">
  <si>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</si>
  <si>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>Количество   Quantity</t>
  </si>
  <si>
    <t>ИТОГО:</t>
  </si>
  <si>
    <t>Наименование  оборудования, к которому принадлежит запчасть. Наименование запчасти, ее технические характеристики.
Equipment name, which the spare part is to. Spare part denomination, its technical characteristics</t>
  </si>
  <si>
    <t xml:space="preserve">Количество запчастей, поставляемых на 3-х летний послегарантийный период эксплуатации.
Quantity of spare parts, supplied during 3 years of out-of-warranty period                                                                                                                                                              </t>
  </si>
  <si>
    <t>Заказываемое количество запчастей на 3 года.
Ordered spare parts quantity for 3  years</t>
  </si>
  <si>
    <t>В том числе на плановый ремонт
Including scheduled repair</t>
  </si>
  <si>
    <t xml:space="preserve">В том числе на текущий ремонт.
Including current repair (wearing repair)         </t>
  </si>
  <si>
    <t>В том числе на капитальный ремонт. 
Including major repair (SPTA, without which the plant operation is not possible)</t>
  </si>
  <si>
    <t>Срок поставки (мес.)
Delivery terms (months)</t>
  </si>
  <si>
    <t>Количество данной запчасти в  единице оборудования.
Quantity for equipment unit</t>
  </si>
  <si>
    <t xml:space="preserve"> Срок службы  (лет)
Service life (years)</t>
  </si>
  <si>
    <t>Вес,  (кг) .
Weight, (kg)</t>
  </si>
  <si>
    <t>единицы
units</t>
  </si>
  <si>
    <t>общий
total weight</t>
  </si>
  <si>
    <t>Условия хранения запчасти/тип атмосферы
Spare part storage conditions/ atmosphere type</t>
  </si>
  <si>
    <t>Единичная цена
Unit price</t>
  </si>
  <si>
    <t>Общая цена
Total price</t>
  </si>
  <si>
    <t xml:space="preserve">№ п/п
seq. № </t>
  </si>
  <si>
    <t>Спецификация ЗИП на 3-летний послегарантийный период  для АЭС «Бушер»
 Specification of spare parts for after guarantee period of BNPP operation</t>
  </si>
  <si>
    <t xml:space="preserve">Материал запчасти
                                                                                                                                                                                                     Spare part material </t>
  </si>
  <si>
    <t>Класс безопасности оборудования, к которому поставляется запчасть
Safety class of equipment, to which spare part is supplied</t>
  </si>
  <si>
    <t>Единица измерения
unit</t>
  </si>
  <si>
    <t>№ сборочного чертежа оборудования, в котором указана запчасть к нему
Equipment assembly drawing № , in which the spare part is given</t>
  </si>
  <si>
    <t xml:space="preserve"> Код AKZ оборудования,  указанный в договоре на поставку оборудования и/или в конструкторской документации.
 AKZ code of the equipment, given in supply contract and/or in design documents                                                                                                                        </t>
  </si>
  <si>
    <t xml:space="preserve"> Тип, марка запчасти
Type, mark part drawing         </t>
  </si>
  <si>
    <t>3 (Ж3)/III</t>
  </si>
  <si>
    <t>-</t>
  </si>
  <si>
    <t>TOTAL:</t>
  </si>
  <si>
    <t>RG12D001
RG22D001
RG32D001</t>
  </si>
  <si>
    <t>Насос слива сепаратора Separator drain pump</t>
  </si>
  <si>
    <t>АКсВА 650-135-4</t>
  </si>
  <si>
    <t>Корпус внутренний к насосу
 Internal casing to pump</t>
  </si>
  <si>
    <t>H18.225.40.00</t>
  </si>
  <si>
    <t xml:space="preserve">компл. set
</t>
  </si>
  <si>
    <t>сборный
assembly</t>
  </si>
  <si>
    <t>3Н/II</t>
  </si>
  <si>
    <r>
      <t xml:space="preserve">Цена 3-х летнего ЗИП </t>
    </r>
    <r>
      <rPr>
        <b/>
        <sz val="11"/>
        <rFont val="Times New Roman"/>
        <family val="1"/>
        <charset val="204"/>
      </rPr>
      <t>в долларах США без НДС</t>
    </r>
    <r>
      <rPr>
        <sz val="11"/>
        <rFont val="Times New Roman"/>
        <family val="1"/>
        <charset val="204"/>
      </rPr>
      <t xml:space="preserve">  на условиях EXWORKS.  
</t>
    </r>
    <r>
      <rPr>
        <b/>
        <sz val="11"/>
        <rFont val="Times New Roman"/>
        <family val="1"/>
        <charset val="204"/>
      </rPr>
      <t>Срок действия цен</t>
    </r>
    <r>
      <rPr>
        <sz val="11"/>
        <rFont val="Times New Roman"/>
        <family val="1"/>
        <charset val="204"/>
      </rPr>
      <t xml:space="preserve"> - 
</t>
    </r>
    <r>
      <rPr>
        <b/>
        <sz val="11"/>
        <rFont val="Times New Roman"/>
        <family val="1"/>
        <charset val="204"/>
      </rPr>
      <t>до</t>
    </r>
    <r>
      <rPr>
        <b/>
        <u/>
        <sz val="11"/>
        <color indexed="10"/>
        <rFont val="Times New Roman"/>
        <family val="1"/>
        <charset val="204"/>
      </rPr>
      <t xml:space="preserve"> 31.01.2015г.</t>
    </r>
    <r>
      <rPr>
        <sz val="11"/>
        <rFont val="Times New Roman"/>
        <family val="1"/>
        <charset val="204"/>
      </rPr>
      <t xml:space="preserve">
 Price of three-year spare parts set (without VAT) under EXWORKS conditions, $. 
</t>
    </r>
    <r>
      <rPr>
        <b/>
        <sz val="11"/>
        <rFont val="Times New Roman"/>
        <family val="1"/>
        <charset val="204"/>
      </rPr>
      <t xml:space="preserve">Term of price validity - </t>
    </r>
    <r>
      <rPr>
        <b/>
        <u/>
        <sz val="11"/>
        <color rgb="FFFF0000"/>
        <rFont val="Times New Roman"/>
        <family val="1"/>
        <charset val="204"/>
      </rPr>
      <t>31.01.2015г.</t>
    </r>
  </si>
  <si>
    <t>Приложение к письму № 007/09-05/21/150
от   12.08.2014</t>
  </si>
  <si>
    <t>Attachment to letter No. 007/09-05/21/150
dd.  12.08.2014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</si>
</sst>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00000"/>
    <numFmt numFmtId="165" formatCode="#,##0.00_р_."/>
    <numFmt numFmtId="166" formatCode="#,##0.0000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1" xfId="1" applyFont="1" applyFill="1" applyBorder="1" applyAlignment="1">
      <alignment horizontal="center" vertical="center" textRotation="90" wrapText="1"/>
    </xf>
    <xf numFmtId="43" fontId="7" fillId="0" borderId="0" xfId="2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5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0" fillId="0" borderId="10" xfId="0" applyBorder="1"/>
    <xf numFmtId="0" fontId="4" fillId="3" borderId="1" xfId="0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4" fontId="0" fillId="3" borderId="0" xfId="0" applyNumberFormat="1" applyFill="1"/>
    <xf numFmtId="0" fontId="0" fillId="3" borderId="0" xfId="0" applyFill="1"/>
    <xf numFmtId="0" fontId="5" fillId="3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/>
    <xf numFmtId="0" fontId="2" fillId="3" borderId="1" xfId="1" applyFont="1" applyFill="1" applyBorder="1" applyAlignment="1">
      <alignment horizontal="center" textRotation="90" wrapText="1"/>
    </xf>
    <xf numFmtId="164" fontId="2" fillId="3" borderId="1" xfId="1" applyNumberFormat="1" applyFont="1" applyFill="1" applyBorder="1" applyAlignment="1">
      <alignment horizontal="center" textRotation="90" wrapText="1"/>
    </xf>
    <xf numFmtId="49" fontId="2" fillId="3" borderId="1" xfId="1" applyNumberFormat="1" applyFont="1" applyFill="1" applyBorder="1" applyAlignment="1">
      <alignment horizontal="center" vertical="center" textRotation="90" wrapText="1"/>
    </xf>
    <xf numFmtId="164" fontId="2" fillId="3" borderId="1" xfId="1" applyNumberFormat="1" applyFont="1" applyFill="1" applyBorder="1" applyAlignment="1" applyProtection="1">
      <alignment horizontal="center" textRotation="90" wrapText="1" readingOrder="1"/>
      <protection locked="0"/>
    </xf>
    <xf numFmtId="0" fontId="3" fillId="3" borderId="1" xfId="1" applyFont="1" applyFill="1" applyBorder="1" applyAlignment="1">
      <alignment horizontal="center" textRotation="90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3" fontId="6" fillId="3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 textRotation="90" wrapText="1"/>
    </xf>
    <xf numFmtId="0" fontId="2" fillId="3" borderId="3" xfId="1" applyFont="1" applyFill="1" applyBorder="1" applyAlignment="1">
      <alignment horizontal="center" textRotation="90" wrapText="1"/>
    </xf>
    <xf numFmtId="0" fontId="2" fillId="3" borderId="4" xfId="1" applyFont="1" applyFill="1" applyBorder="1" applyAlignment="1">
      <alignment horizont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wrapText="1"/>
    </xf>
    <xf numFmtId="0" fontId="4" fillId="3" borderId="1" xfId="0" applyFont="1" applyFill="1" applyBorder="1" applyAlignment="1">
      <alignment textRotation="90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3"/>
  <sheetViews>
    <sheetView tabSelected="1" topLeftCell="E7" zoomScaleNormal="100" zoomScaleSheetLayoutView="90" workbookViewId="0">
      <selection activeCell="E21" sqref="E21"/>
    </sheetView>
  </sheetViews>
  <sheetFormatPr defaultRowHeight="15"/>
  <cols>
    <col min="1" max="1" width="4" customWidth="1"/>
    <col min="2" max="2" width="11.85546875" customWidth="1"/>
    <col min="3" max="3" width="25.5703125" customWidth="1"/>
    <col min="4" max="4" width="17.42578125" customWidth="1"/>
    <col min="5" max="5" width="18.5703125" customWidth="1"/>
    <col min="6" max="6" width="7" customWidth="1"/>
    <col min="7" max="7" width="6.7109375" customWidth="1"/>
    <col min="8" max="8" width="11.85546875" customWidth="1"/>
    <col min="9" max="9" width="9.7109375" customWidth="1"/>
    <col min="10" max="10" width="8.42578125" customWidth="1"/>
    <col min="11" max="11" width="8.5703125" customWidth="1"/>
    <col min="12" max="12" width="10.7109375" customWidth="1"/>
    <col min="13" max="13" width="6.28515625" customWidth="1"/>
    <col min="14" max="14" width="8.5703125" customWidth="1"/>
    <col min="15" max="15" width="7.28515625" customWidth="1"/>
    <col min="16" max="16" width="9.7109375" customWidth="1"/>
    <col min="17" max="17" width="8.5703125" customWidth="1"/>
    <col min="18" max="18" width="7.85546875" customWidth="1"/>
    <col min="19" max="19" width="10.140625" customWidth="1"/>
    <col min="20" max="20" width="13.5703125" customWidth="1"/>
    <col min="21" max="21" width="14.85546875" customWidth="1"/>
    <col min="22" max="22" width="15.7109375" customWidth="1"/>
    <col min="23" max="23" width="14.7109375" customWidth="1"/>
  </cols>
  <sheetData>
    <row r="1" spans="1:23" ht="36" customHeight="1"/>
    <row r="2" spans="1:23" ht="33.75" customHeight="1">
      <c r="A2" s="38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 t="s">
        <v>38</v>
      </c>
      <c r="S2" s="40"/>
      <c r="T2" s="40"/>
      <c r="U2" s="40"/>
    </row>
    <row r="3" spans="1:23" ht="32.2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5" t="s">
        <v>39</v>
      </c>
      <c r="S3" s="45"/>
      <c r="T3" s="45"/>
      <c r="U3" s="45"/>
    </row>
    <row r="4" spans="1:23" ht="44.25" customHeight="1">
      <c r="A4" s="33" t="s">
        <v>18</v>
      </c>
      <c r="B4" s="34" t="s">
        <v>24</v>
      </c>
      <c r="C4" s="35" t="s">
        <v>3</v>
      </c>
      <c r="D4" s="47" t="s">
        <v>25</v>
      </c>
      <c r="E4" s="31" t="s">
        <v>23</v>
      </c>
      <c r="F4" s="32" t="s">
        <v>0</v>
      </c>
      <c r="G4" s="32" t="s">
        <v>22</v>
      </c>
      <c r="H4" s="32" t="s">
        <v>20</v>
      </c>
      <c r="I4" s="31" t="s">
        <v>4</v>
      </c>
      <c r="J4" s="51" t="s">
        <v>5</v>
      </c>
      <c r="K4" s="51"/>
      <c r="L4" s="51"/>
      <c r="M4" s="31" t="s">
        <v>10</v>
      </c>
      <c r="N4" s="31" t="s">
        <v>9</v>
      </c>
      <c r="O4" s="31" t="s">
        <v>11</v>
      </c>
      <c r="P4" s="46" t="s">
        <v>12</v>
      </c>
      <c r="Q4" s="46"/>
      <c r="R4" s="31" t="s">
        <v>21</v>
      </c>
      <c r="S4" s="50" t="s">
        <v>15</v>
      </c>
      <c r="T4" s="41" t="s">
        <v>37</v>
      </c>
      <c r="U4" s="42"/>
    </row>
    <row r="5" spans="1:23" ht="124.5">
      <c r="A5" s="33"/>
      <c r="B5" s="34"/>
      <c r="C5" s="35"/>
      <c r="D5" s="48"/>
      <c r="E5" s="31"/>
      <c r="F5" s="32"/>
      <c r="G5" s="32"/>
      <c r="H5" s="32"/>
      <c r="I5" s="31"/>
      <c r="J5" s="26" t="s">
        <v>6</v>
      </c>
      <c r="K5" s="26" t="s">
        <v>7</v>
      </c>
      <c r="L5" s="21" t="s">
        <v>8</v>
      </c>
      <c r="M5" s="31"/>
      <c r="N5" s="52"/>
      <c r="O5" s="31"/>
      <c r="P5" s="50" t="s">
        <v>13</v>
      </c>
      <c r="Q5" s="50" t="s">
        <v>14</v>
      </c>
      <c r="R5" s="31"/>
      <c r="S5" s="50"/>
      <c r="T5" s="43"/>
      <c r="U5" s="44"/>
    </row>
    <row r="6" spans="1:23" ht="83.25" customHeight="1">
      <c r="A6" s="33"/>
      <c r="B6" s="34"/>
      <c r="C6" s="35"/>
      <c r="D6" s="49"/>
      <c r="E6" s="31"/>
      <c r="F6" s="32"/>
      <c r="G6" s="32"/>
      <c r="H6" s="32"/>
      <c r="I6" s="31"/>
      <c r="J6" s="5" t="s">
        <v>1</v>
      </c>
      <c r="K6" s="5" t="s">
        <v>1</v>
      </c>
      <c r="L6" s="5" t="s">
        <v>1</v>
      </c>
      <c r="M6" s="31"/>
      <c r="N6" s="52"/>
      <c r="O6" s="31"/>
      <c r="P6" s="50"/>
      <c r="Q6" s="50"/>
      <c r="R6" s="31"/>
      <c r="S6" s="50"/>
      <c r="T6" s="3" t="s">
        <v>16</v>
      </c>
      <c r="U6" s="3" t="s">
        <v>17</v>
      </c>
    </row>
    <row r="7" spans="1:23" ht="53.25" customHeight="1">
      <c r="A7" s="2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1">
        <v>21</v>
      </c>
    </row>
    <row r="8" spans="1:23" ht="43.5" customHeight="1">
      <c r="A8" s="2"/>
      <c r="B8" s="28" t="s">
        <v>29</v>
      </c>
      <c r="C8" s="16" t="s">
        <v>30</v>
      </c>
      <c r="D8" s="16" t="s">
        <v>31</v>
      </c>
      <c r="E8" s="16"/>
      <c r="F8" s="1"/>
      <c r="G8" s="1"/>
      <c r="H8" s="1"/>
      <c r="I8" s="17"/>
      <c r="J8" s="1"/>
      <c r="K8" s="17"/>
      <c r="L8" s="1"/>
      <c r="M8" s="1"/>
      <c r="N8" s="16"/>
      <c r="O8" s="1"/>
      <c r="P8" s="22"/>
      <c r="Q8" s="23"/>
      <c r="R8" s="16"/>
      <c r="S8" s="24"/>
      <c r="T8" s="25"/>
      <c r="U8" s="25"/>
    </row>
    <row r="9" spans="1:23" s="20" customFormat="1" ht="96" customHeight="1">
      <c r="A9" s="27">
        <v>1</v>
      </c>
      <c r="B9" s="28"/>
      <c r="C9" s="16" t="s">
        <v>32</v>
      </c>
      <c r="D9" s="16"/>
      <c r="E9" s="16" t="s">
        <v>33</v>
      </c>
      <c r="F9" s="1">
        <v>12</v>
      </c>
      <c r="G9" s="1" t="s">
        <v>34</v>
      </c>
      <c r="H9" s="1" t="s">
        <v>35</v>
      </c>
      <c r="I9" s="17">
        <v>1</v>
      </c>
      <c r="J9" s="1" t="s">
        <v>27</v>
      </c>
      <c r="K9" s="17">
        <v>1</v>
      </c>
      <c r="L9" s="1" t="s">
        <v>27</v>
      </c>
      <c r="M9" s="1">
        <v>1</v>
      </c>
      <c r="N9" s="16">
        <v>14</v>
      </c>
      <c r="O9" s="1">
        <v>5</v>
      </c>
      <c r="P9" s="22">
        <v>2890</v>
      </c>
      <c r="Q9" s="23">
        <f t="shared" ref="Q9" si="0">I9*P9</f>
        <v>2890</v>
      </c>
      <c r="R9" s="16" t="s">
        <v>36</v>
      </c>
      <c r="S9" s="24" t="s">
        <v>26</v>
      </c>
      <c r="T9" s="25">
        <v>368985</v>
      </c>
      <c r="U9" s="25">
        <v>368985</v>
      </c>
      <c r="V9" s="18"/>
      <c r="W9" s="19"/>
    </row>
    <row r="10" spans="1:2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T10" s="13" t="s">
        <v>2</v>
      </c>
      <c r="U10" s="36">
        <f>SUM(U9:U9)</f>
        <v>368985</v>
      </c>
      <c r="W10" s="8"/>
    </row>
    <row r="11" spans="1:2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5"/>
      <c r="T11" s="14" t="s">
        <v>28</v>
      </c>
      <c r="U11" s="37"/>
      <c r="V11" s="4"/>
    </row>
    <row r="12" spans="1:23" ht="15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S12" s="6"/>
      <c r="T12" s="4"/>
      <c r="U12" s="7"/>
      <c r="V12" s="4"/>
    </row>
    <row r="13" spans="1:2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</sheetData>
  <mergeCells count="25">
    <mergeCell ref="U10:U11"/>
    <mergeCell ref="A2:Q3"/>
    <mergeCell ref="R2:U2"/>
    <mergeCell ref="T4:U5"/>
    <mergeCell ref="I4:I6"/>
    <mergeCell ref="R3:U3"/>
    <mergeCell ref="P4:Q4"/>
    <mergeCell ref="D4:D6"/>
    <mergeCell ref="S4:S6"/>
    <mergeCell ref="J4:L4"/>
    <mergeCell ref="R4:R6"/>
    <mergeCell ref="M4:M6"/>
    <mergeCell ref="P5:P6"/>
    <mergeCell ref="Q5:Q6"/>
    <mergeCell ref="N4:N6"/>
    <mergeCell ref="A13:N13"/>
    <mergeCell ref="A12:P12"/>
    <mergeCell ref="E4:E6"/>
    <mergeCell ref="F4:F6"/>
    <mergeCell ref="O4:O6"/>
    <mergeCell ref="A4:A6"/>
    <mergeCell ref="B4:B6"/>
    <mergeCell ref="C4:C6"/>
    <mergeCell ref="G4:G6"/>
    <mergeCell ref="H4:H6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  <colBreaks count="1" manualBreakCount="1">
    <brk id="21" min="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ЗАО Атомстройэкспорт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С.Ю.Гусаков</dc:creator>
  <cp:lastModifiedBy>E.I.Makarova</cp:lastModifiedBy>
  <cp:lastPrinted>2014-08-12T11:02:58Z</cp:lastPrinted>
  <dcterms:created xsi:type="dcterms:W3CDTF">2012-07-06T04:56:36Z</dcterms:created>
  <dcterms:modified xsi:type="dcterms:W3CDTF">2014-08-12T11:11:27Z</dcterms:modified>
</cp:coreProperties>
</file>