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80" windowWidth="20730" windowHeight="11760" tabRatio="592"/>
  </bookViews>
  <sheets>
    <sheet name="Sheet1" sheetId="1" r:id="rId1"/>
  </sheets>
  <definedNames>
    <definedName name="_xlnm._FilterDatabase" localSheetId="0" hidden="1">Sheet1!$A$2:$H$358</definedName>
    <definedName name="_xlnm.Print_Area" localSheetId="0">Sheet1!$D$1:$H$362</definedName>
  </definedNames>
  <calcPr calcId="144525"/>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 i="1"/>
  <c r="Y2" i="1" l="1"/>
  <c r="Y1" i="1" l="1"/>
</calcChain>
</file>

<file path=xl/sharedStrings.xml><?xml version="1.0" encoding="utf-8"?>
<sst xmlns="http://schemas.openxmlformats.org/spreadsheetml/2006/main" count="1688" uniqueCount="561">
  <si>
    <t>R.</t>
  </si>
  <si>
    <t>Deadline</t>
  </si>
  <si>
    <t xml:space="preserve">Categorizing the plant events according to the type of event and system of equipment which is defective </t>
  </si>
  <si>
    <t xml:space="preserve">Drawing up the order for re-evaluating all of the events in terms of effectiveness of corrective measures and their repetition and the measures which were taken   </t>
  </si>
  <si>
    <t>Manager of supervision and management system</t>
  </si>
  <si>
    <t xml:space="preserve">Analyzing the evaluation of events on the basis of notification issued and developing the report </t>
  </si>
  <si>
    <t>April 31, 2016</t>
  </si>
  <si>
    <t xml:space="preserve">Developing procedure for evaluation of effectiveness of corrective measures in the area of events </t>
  </si>
  <si>
    <t>Analysis of events annually and submitting report to high committee of safety</t>
  </si>
  <si>
    <t>Permanent one-year periods</t>
  </si>
  <si>
    <t>Sending letter to NPPD  as for performing independent analysis of events related to BNPP and taking necessary measures for improvement</t>
  </si>
  <si>
    <t>Revising the procedure of orders and notifications and determining the strict and cautionary requirements in decision-taking</t>
  </si>
  <si>
    <t>Pursuing the approval and ratifying the procedure of technical decisions by NNSD and NPPD</t>
  </si>
  <si>
    <t>Revising or developing the new procedure (including technical, managerial decisions) in BNPP (procedure in the level of plant) and receiving the necessary approvals.</t>
  </si>
  <si>
    <t>Sending letter to NPPD  for establishing an independent and high supervision committee in order to analyze and evaluate event investigation reports and the adequacy of corrective measures taken and technical decisions which were taken.</t>
  </si>
  <si>
    <t>Establishing the methodology of ASSET and HPES in the investigation of events and incidents in plant by using the capacities of technical support contracts.</t>
  </si>
  <si>
    <t>Using the principle of similar equipment in drawing up the corrective measures and making necessary changes in the procedure of investigating events and receiving necessary approvals: (drawing up correcting measures based on the principle of corrective and preventive measures in similar equipment  ).</t>
  </si>
  <si>
    <t>Adding the requirement of comparison of technical decisions and notification orders with FSAR (NPP Final Safety Assessment Report) in the procedure of technical decisions</t>
  </si>
  <si>
    <t>Adding the requirement of comparison of notification orders with FSAR in the procedure of notifications and orders</t>
  </si>
  <si>
    <t xml:space="preserve">Pursuing the establishment of the risk analysis system and executing  PSA level 1 and 2 in the plant </t>
  </si>
  <si>
    <t xml:space="preserve">Performing the analysis trend of reliability of safety  channels and safety equipment  in terms of safety based on a list approved by chief engineer , safety deputy. </t>
  </si>
  <si>
    <t>Permanently</t>
  </si>
  <si>
    <t>Developing procedure and executing the supervision on all of processes which are important in terms of safety</t>
  </si>
  <si>
    <t>Preparing order for performing corrective measures in due time and taking necessary measures for more control on corrective measures and necessary solutions for more accountability of managements as for corrective measures.</t>
  </si>
  <si>
    <t>Preparing software of event investigation and corrective measures bank.</t>
  </si>
  <si>
    <t>ICT manager</t>
  </si>
  <si>
    <t>Preparing and executing the procedure of trending the analysis of defects on all the equipment and corrective measures for improvement.</t>
  </si>
  <si>
    <t xml:space="preserve">Improvement in the managers monitoring system ( in three managerial levels) from working locations (equipment and staff) and also continuous monitoring  how to remove the comments obtained from  the visits  ( including the development of checklist , qualitative analysis of the managers and evaluation of the precision and speed in executing  the corrective measures). </t>
  </si>
  <si>
    <t xml:space="preserve">Developing and preparing the comprehensive program for decreasing the human error in NPPs ( methods of training and using the consultants).     </t>
  </si>
  <si>
    <t>Improvement in the maintenance and repairs system ( including developing the strategies and maintenance and repairs policy related to all the equipment and systems, record sustem related to monitoring the scheduled activities of the maintenance and repairs, improbement and simplification of the methods for the repairing the equipment,  supervision and control on the performance of the contractors).</t>
  </si>
  <si>
    <t xml:space="preserve">Developing the exectuitve program of modernization for those equipment which udergo defect continuously in BNPP operation </t>
  </si>
  <si>
    <t>Improvement in the program of controlling the documents (revising and editing the working document).</t>
  </si>
  <si>
    <t>Participation especially NPP managerial positions on bench marking and scientific visit in this area to other plants regarding 2016-17 interaction plan with WANO-MC.</t>
  </si>
  <si>
    <t>According to the program of interaction with WANO-MC for  2016-17</t>
  </si>
  <si>
    <t>Holding Tchnical Support Missions about AFIs and organizing for formulating the corrective measures in relevant areas: methods for decision making, conservative decision-making).</t>
  </si>
  <si>
    <t>Performing technical training of  all of the operator s in the field of  operators communication, controlling the working parameters of equipment, switching , controlling each other’s work during switchings.</t>
  </si>
  <si>
    <t>Making changes in the job description of NPP shift supervisor , unit shift supervisor and shift supervisors of the managements in the issue of realizing a unitary management during technical working on the equipment including switchings in NPP MCR</t>
  </si>
  <si>
    <r>
      <t xml:space="preserve">Technical training of emergency diesel operators (operation of diesel and related procedures). </t>
    </r>
    <r>
      <rPr>
        <i/>
        <sz val="8"/>
        <color theme="1"/>
        <rFont val="Times New Roman"/>
        <family val="1"/>
      </rPr>
      <t>OP-06-OD-06</t>
    </r>
  </si>
  <si>
    <r>
      <t xml:space="preserve">Determining the working modes of ventilators UV61(62,63,64)D(002A, 002В,001А, 0015), UF61(62,63,64)S(002, 013, 007) </t>
    </r>
    <r>
      <rPr>
        <sz val="10"/>
        <color theme="1"/>
        <rFont val="Arial"/>
        <family val="2"/>
      </rPr>
      <t xml:space="preserve"> </t>
    </r>
    <r>
      <rPr>
        <sz val="10"/>
        <color theme="1"/>
        <rFont val="Calibri"/>
        <family val="2"/>
        <scheme val="minor"/>
      </rPr>
      <t>(when putting them in a manual mode) and other ventilation equipment of buildings ZK1,2,3</t>
    </r>
    <r>
      <rPr>
        <sz val="10"/>
        <color theme="1"/>
        <rFont val="Arial"/>
        <family val="2"/>
      </rPr>
      <t xml:space="preserve">   </t>
    </r>
    <r>
      <rPr>
        <sz val="10"/>
        <color theme="1"/>
        <rFont val="Calibri"/>
        <family val="2"/>
        <scheme val="minor"/>
      </rPr>
      <t xml:space="preserve"> and their valve ware. Developing technical order and making necessary changes in operating procedures. </t>
    </r>
    <r>
      <rPr>
        <i/>
        <sz val="8"/>
        <color theme="1"/>
        <rFont val="Times New Roman"/>
        <family val="1"/>
      </rPr>
      <t>OP-06-OD-06</t>
    </r>
  </si>
  <si>
    <t>Ventilation manager</t>
  </si>
  <si>
    <r>
      <t xml:space="preserve">Durung exercise and training in simulator, it should be analyzed how to do operator communication   , control of working parameters of equipment and control of each other’s work by instructors and they should be included in the report and evaluation of exerices and results.  </t>
    </r>
    <r>
      <rPr>
        <sz val="10"/>
        <color theme="1"/>
        <rFont val="Arial"/>
        <family val="2"/>
      </rPr>
      <t xml:space="preserve"> </t>
    </r>
    <r>
      <rPr>
        <i/>
        <sz val="8"/>
        <color theme="1"/>
        <rFont val="Times New Roman"/>
        <family val="1"/>
      </rPr>
      <t>(OP-06-OD-06)</t>
    </r>
  </si>
  <si>
    <r>
      <t xml:space="preserve">Checklist of controlling condition of equipment of channels of safety system of  emergency diesels buildings for using during visits and during periodical tests and after repairs. </t>
    </r>
    <r>
      <rPr>
        <i/>
        <sz val="8"/>
        <color theme="1"/>
        <rFont val="Times New Roman"/>
        <family val="1"/>
      </rPr>
      <t>OP-06-OD-06</t>
    </r>
  </si>
  <si>
    <t>Reactor manager</t>
  </si>
  <si>
    <r>
      <t xml:space="preserve">In themes of periodical briefings of reactor operators, it should be added how to work under supervisor.  </t>
    </r>
    <r>
      <rPr>
        <i/>
        <sz val="8"/>
        <color theme="1"/>
        <rFont val="Times New Roman"/>
        <family val="1"/>
      </rPr>
      <t>OP-04-VG-02</t>
    </r>
  </si>
  <si>
    <t>In the periodical briefing themes of Unit shift supervisor and NPP shift supervisor, it should be included how to work under supervisor.</t>
  </si>
  <si>
    <t>Deputy for production</t>
  </si>
  <si>
    <r>
      <t xml:space="preserve">In the  monthly and periodical briefing themes of operators, it should be included how to do switching and operator’s communication. </t>
    </r>
    <r>
      <rPr>
        <i/>
        <sz val="8"/>
        <color theme="1"/>
        <rFont val="Times New Roman"/>
        <family val="1"/>
      </rPr>
      <t>OP-04-VG-02</t>
    </r>
  </si>
  <si>
    <r>
      <t xml:space="preserve">In the periodical briefing program of shift supervisors of plant and Unit , it should be included how to submit order for performing step-by-step operation during technological operation in accordance with working program. </t>
    </r>
    <r>
      <rPr>
        <i/>
        <sz val="8"/>
        <color theme="1"/>
        <rFont val="Times New Roman"/>
        <family val="1"/>
      </rPr>
      <t>OP-04-VG-01</t>
    </r>
  </si>
  <si>
    <r>
      <t xml:space="preserve">Reviewing the existence of necessary requirements in technical ocuments which were producedin the field of presence of technical-administrative staff of managements during important switchnings and if necessary, making changes in documents. </t>
    </r>
    <r>
      <rPr>
        <i/>
        <sz val="8"/>
        <color theme="1"/>
        <rFont val="Times New Roman"/>
        <family val="1"/>
      </rPr>
      <t>OP-04-VG-01</t>
    </r>
  </si>
  <si>
    <r>
      <t xml:space="preserve">Developing the list of managements present in different switching. </t>
    </r>
    <r>
      <rPr>
        <i/>
        <sz val="8"/>
        <color theme="1"/>
        <rFont val="Times New Roman"/>
        <family val="1"/>
      </rPr>
      <t>OP-04-VG-01</t>
    </r>
  </si>
  <si>
    <r>
      <t xml:space="preserve">In the periodical briefing program of operators of emergency diesels , it should be included how to do switching under supervision of a controller or by obtaining the permit of above-mentioed operator. </t>
    </r>
    <r>
      <rPr>
        <i/>
        <sz val="8"/>
        <color theme="1"/>
        <rFont val="Times New Roman"/>
        <family val="1"/>
      </rPr>
      <t>OP-04-OD-07</t>
    </r>
  </si>
  <si>
    <r>
      <t>In the list of monthly briefing program of all the operators , it should be included how to do switching and how the communication of operators is done</t>
    </r>
    <r>
      <rPr>
        <i/>
        <sz val="8"/>
        <color theme="1"/>
        <rFont val="Times New Roman"/>
        <family val="1"/>
      </rPr>
      <t>. OP-04-OD-07</t>
    </r>
  </si>
  <si>
    <r>
      <t xml:space="preserve">Technical training for all of the operators bout switching and operator’s communication should be held. </t>
    </r>
    <r>
      <rPr>
        <i/>
        <sz val="8"/>
        <color theme="1"/>
        <rFont val="Times New Roman"/>
        <family val="1"/>
      </rPr>
      <t>OP-01-OD-02</t>
    </r>
  </si>
  <si>
    <r>
      <t xml:space="preserve">Revising the list of necessary switching cards of all of managements ( an operation for which more than 3 switchnings should be done ). </t>
    </r>
    <r>
      <rPr>
        <i/>
        <sz val="8"/>
        <color theme="1"/>
        <rFont val="Times New Roman"/>
        <family val="1"/>
      </rPr>
      <t>OP-01-OD-04</t>
    </r>
  </si>
  <si>
    <r>
      <t xml:space="preserve">Giving technical briefing to executor of when technical service is done and also observing the requirements of switching cards  and working programs. </t>
    </r>
    <r>
      <rPr>
        <i/>
        <sz val="8"/>
        <color theme="1"/>
        <rFont val="Times New Roman"/>
        <family val="1"/>
      </rPr>
      <t>OP-01-OD-04</t>
    </r>
  </si>
  <si>
    <r>
      <t xml:space="preserve">Correcting the reulation of performing technical services of equipment about all of the articles of regulations of technical service and its checklist should be done step by step and also any step should be specified after being done. </t>
    </r>
    <r>
      <rPr>
        <i/>
        <sz val="8"/>
        <color theme="1"/>
        <rFont val="Times New Roman"/>
        <family val="1"/>
      </rPr>
      <t>OP-04-OD-05</t>
    </r>
  </si>
  <si>
    <r>
      <t xml:space="preserve">Analyzing the working program of effiency test of permanent power feeding supply of emergency channels 1 to 4 of safety systems and in case of non-complinace with requirements of procedure 69.BU.1 0.0.FB.PRO.BNPP1338 , developing again the program. </t>
    </r>
    <r>
      <rPr>
        <i/>
        <sz val="8"/>
        <color theme="1"/>
        <rFont val="Times New Roman"/>
        <family val="1"/>
      </rPr>
      <t>OP-04-OD-05</t>
    </r>
  </si>
  <si>
    <r>
      <t xml:space="preserve">Performing unplanned briefings of all staff of I&amp;C management about not using the unapproved and invalid programs during works. </t>
    </r>
    <r>
      <rPr>
        <i/>
        <sz val="8"/>
        <color theme="1"/>
        <rFont val="Times New Roman"/>
        <family val="1"/>
      </rPr>
      <t>OP-03-OD-04</t>
    </r>
  </si>
  <si>
    <t>Submitting letter to the designer  AEP and posing the problem of lack of flow rate  sensors in the outlet of pumps of middle cooling water system TF of safety channels 2 and 3</t>
  </si>
  <si>
    <r>
      <t xml:space="preserve">Preparing the method of calculating the total flow rate of systems TF in order to submit it in </t>
    </r>
    <r>
      <rPr>
        <sz val="10"/>
        <color rgb="FF000000"/>
        <rFont val="Calibri"/>
        <family val="2"/>
        <scheme val="minor"/>
      </rPr>
      <t xml:space="preserve">СВБУ. </t>
    </r>
    <r>
      <rPr>
        <i/>
        <sz val="8"/>
        <color theme="1"/>
        <rFont val="Times New Roman"/>
        <family val="1"/>
      </rPr>
      <t>OP-03-OD-04</t>
    </r>
  </si>
  <si>
    <r>
      <t>Including the issue of how to switch during performing simultaneous works in the list of issues of monthly briefing and technical training of operators</t>
    </r>
    <r>
      <rPr>
        <sz val="11"/>
        <color theme="1"/>
        <rFont val="Calibri"/>
        <family val="2"/>
        <scheme val="minor"/>
      </rPr>
      <t xml:space="preserve"> </t>
    </r>
    <r>
      <rPr>
        <sz val="10"/>
        <color theme="1"/>
        <rFont val="Calibri"/>
        <family val="2"/>
        <scheme val="minor"/>
      </rPr>
      <t xml:space="preserve">СЭ, РО, ТО, ОВиК, АСУ-ТП, ЭТО, ООО, ХС, РБ and СДРАО. </t>
    </r>
    <r>
      <rPr>
        <i/>
        <sz val="8"/>
        <color theme="1"/>
        <rFont val="Times New Roman"/>
        <family val="1"/>
      </rPr>
      <t>OP-01-VG-05</t>
    </r>
  </si>
  <si>
    <t>September 17, 2015Permanently in every month</t>
  </si>
  <si>
    <t>Submitting monthly report about development and execution of mechanical repair documents from contractor to manager of plant and M&amp;R division.</t>
  </si>
  <si>
    <t>Electricity manager</t>
  </si>
  <si>
    <t>Correspondence with NPPD about condition of M&amp;R documents and pursuing unitl reaching the result.</t>
  </si>
  <si>
    <t>Preparing sechdeule of revising repair documents and submitting the program to M&amp;R division.</t>
  </si>
  <si>
    <t>Preparing the procedure of categorizing the repairs workers.</t>
  </si>
  <si>
    <t>Executimg the procedure of categorizing the repairs workers.</t>
  </si>
  <si>
    <t>Preparing, approving and executing checklist of technical service of rotary equipment based on the type of equipment.</t>
  </si>
  <si>
    <t>Preparing, approving and executing checklist of technical service of static equipment based on the type of equipment.</t>
  </si>
  <si>
    <t>Preparing, approving and executing checklist of technical service of ventilation equipment based on the type of equipment.</t>
  </si>
  <si>
    <t>Preparing, approving, and executing the checkislts of repairs which have nuclear hazard.</t>
  </si>
  <si>
    <t>Preparing, approving, and executing the checklists of technical services of electrical equipment.</t>
  </si>
  <si>
    <t>I&amp;C manager</t>
  </si>
  <si>
    <t>Preparing, approving, and executing checklist of technical services of I&amp;C equipment.</t>
  </si>
  <si>
    <t>Revising the M&amp;R repair document based on the experiences reached during 3-year repairs.</t>
  </si>
  <si>
    <r>
      <t xml:space="preserve">Adding the article related to unplanned  emergency repairs in the daily chart. </t>
    </r>
    <r>
      <rPr>
        <i/>
        <sz val="8"/>
        <color theme="1"/>
        <rFont val="Calibri"/>
        <family val="2"/>
        <scheme val="minor"/>
      </rPr>
      <t>МА-01-GI-02</t>
    </r>
  </si>
  <si>
    <t>Cleaning the place of installing the equipment ZF.02.12-ZF.02.58, existence of metal covr of thermal insulation beside the repair people.</t>
  </si>
  <si>
    <r>
      <t>Equipping the repair groups, preparing the containers particular for keeping alcohol,  acetone, oil et cetra. (</t>
    </r>
    <r>
      <rPr>
        <i/>
        <sz val="8"/>
        <color theme="1"/>
        <rFont val="Calibri"/>
        <family val="2"/>
        <scheme val="minor"/>
      </rPr>
      <t>Facts: МА-02-GI-02 , MA-02-SP-04 , MA-01-SP-10)</t>
    </r>
  </si>
  <si>
    <r>
      <t xml:space="preserve">Training the staff of repairs and observing the technical requirements of repair documents – job was not done in accordance with checklist of repairs. Valve was not manually assembled and disassembled according to the repair documents because of working mode of the system. </t>
    </r>
    <r>
      <rPr>
        <i/>
        <sz val="8"/>
        <color theme="1"/>
        <rFont val="Calibri"/>
        <family val="2"/>
        <scheme val="minor"/>
      </rPr>
      <t>МА-02-GI-03</t>
    </r>
  </si>
  <si>
    <r>
      <t xml:space="preserve">Revising and correcting the permits, briefing the staff . </t>
    </r>
    <r>
      <rPr>
        <i/>
        <sz val="8"/>
        <color theme="1"/>
        <rFont val="Calibri"/>
        <family val="2"/>
        <scheme val="minor"/>
      </rPr>
      <t>MA-01-SP-03</t>
    </r>
  </si>
  <si>
    <r>
      <t xml:space="preserve">Revising how the permits are prepared- recording the conditions of safew work and personal protection equipment , briefing the staff. </t>
    </r>
    <r>
      <rPr>
        <i/>
        <sz val="8"/>
        <color theme="1"/>
        <rFont val="Calibri"/>
        <family val="2"/>
        <scheme val="minor"/>
      </rPr>
      <t>MA-01-SP-04</t>
    </r>
  </si>
  <si>
    <r>
      <t>Training about how to fill the permits properly , there was no signature of ventilation shift supervisor in the permit 195, not briefing the staff.</t>
    </r>
    <r>
      <rPr>
        <i/>
        <sz val="8"/>
        <color theme="1"/>
        <rFont val="Calibri"/>
        <family val="2"/>
        <scheme val="minor"/>
      </rPr>
      <t>MA-01-SP-05</t>
    </r>
  </si>
  <si>
    <t>Head of ventilation repairs group</t>
  </si>
  <si>
    <r>
      <t xml:space="preserve">Providing technical training of ventilation repair group about how to use technical repair docuemnts. </t>
    </r>
    <r>
      <rPr>
        <i/>
        <sz val="8"/>
        <color theme="1"/>
        <rFont val="Calibri"/>
        <family val="2"/>
        <scheme val="minor"/>
      </rPr>
      <t>MA-01-SP-11 , MA-01-SP-07</t>
    </r>
  </si>
  <si>
    <t>implemented</t>
  </si>
  <si>
    <t>M&amp;R programming group</t>
  </si>
  <si>
    <r>
      <t xml:space="preserve">Organizing and planning for performing simultaneously the current technical services of equipment ( electrical-mechanical). </t>
    </r>
    <r>
      <rPr>
        <i/>
        <sz val="8"/>
        <color theme="1"/>
        <rFont val="Calibri"/>
        <family val="2"/>
        <scheme val="minor"/>
      </rPr>
      <t>MA-01-SP-08</t>
    </r>
  </si>
  <si>
    <r>
      <t xml:space="preserve">Providing training og operation experiences to repairman in order to prevent the defect of GY50D001 again , records of equipment in a management should be given to the repairs group at the beginning og repairs of one equipment. </t>
    </r>
    <r>
      <rPr>
        <i/>
        <sz val="8"/>
        <color theme="1"/>
        <rFont val="Calibri"/>
        <family val="2"/>
        <scheme val="minor"/>
      </rPr>
      <t>MA-03-SP-01</t>
    </r>
  </si>
  <si>
    <t>Briefing the head of diesel repair group about organizing the repair activities in proportion with the volume of activities.</t>
  </si>
  <si>
    <r>
      <t xml:space="preserve">Revising , root-finding and correcting the schedules of repair volumes – from 3331 activities scheduled , 1733 activity was performed and about %52 are nor yet done. Meanwhile,  576 unplanned  activities have been done during repairs. On the basis of the grid request,  the Unit was disconnected before the due time  . The definite time of announcing the  outage was not announced to TAPNA company until the  last working operational day and this was because of lack of providing кд and lack of response of contractor in due time. The process of repair is a common process which includes spare parts for technical support and performing repairs and the implementation of program is depends on complete execution of all mentioned processes including preparation of conditions of equipment and systems for performing repairs, issuing repair permits, providing suitable spare parts, providing drawings and working documentset cetra. </t>
    </r>
    <r>
      <rPr>
        <i/>
        <sz val="8"/>
        <color theme="1"/>
        <rFont val="Calibri"/>
        <family val="2"/>
        <scheme val="minor"/>
      </rPr>
      <t>МА-04- SP -05</t>
    </r>
  </si>
  <si>
    <t>TAPNA engineering and technical manager</t>
  </si>
  <si>
    <r>
      <t xml:space="preserve">Reviewing repair documents – results of analyzing the documents Руководстве при ремонте  (68.BU.1.0.0.ABR.RTO.ETS033, 68.BU.1.0.0.ABR.RTO.ETS265, 68.BU.1.0.0.ABR. RTO.ETS079) shows that mentioned documents do not meet the requirements of procedure PRO-3150-04. </t>
    </r>
    <r>
      <rPr>
        <i/>
        <sz val="8"/>
        <color theme="1"/>
        <rFont val="Calibri"/>
        <family val="2"/>
        <scheme val="minor"/>
      </rPr>
      <t>MA-05-SP-01</t>
    </r>
  </si>
  <si>
    <t>Implemented under control</t>
  </si>
  <si>
    <t>periodically revise the M&amp;R documents,  the validity period was envisaged three years for M&amp;R documentsand the first document should be revised periodically in Iranian year 1395.</t>
  </si>
  <si>
    <r>
      <t xml:space="preserve">Developing, revising, and registering the working documents , list of activities at the hand of execting personnel of repairs шкафа0,4кВ 10NN01H lack registration Number , are not approvedand their activity description is not relevant to mentioned equipment. Two different activites were recorded in the article 12. </t>
    </r>
    <r>
      <rPr>
        <i/>
        <sz val="8"/>
        <color theme="1"/>
        <rFont val="Calibri"/>
        <family val="2"/>
        <scheme val="minor"/>
      </rPr>
      <t>MA-02-SP-02</t>
    </r>
  </si>
  <si>
    <r>
      <t xml:space="preserve">Updating the working documents. In the attached drawing and inside the tableau шкафа, 0,4кВ 10NN01H and drawing of repair-executing people do not agree with each other. There are some crossed out items and corrections with pencil and pen and the documents have not been approved yet. </t>
    </r>
    <r>
      <rPr>
        <i/>
        <sz val="8"/>
        <color theme="1"/>
        <rFont val="Calibri"/>
        <family val="2"/>
        <scheme val="minor"/>
      </rPr>
      <t>MA-02-SP-03</t>
    </r>
  </si>
  <si>
    <t>Revising and updating rhe defect logbook of shift staff АСУ ТП. The review of logbook shows that there are 9 defects remaining from 2013.  34 defects remaining from 2014 have not been removed yet. ( All of the defects of 2013 were removed and considering the statement of contractor regarding the provision of spare parts for removing the mentioned defects until the end of overhaul 2015, the deadline for removing the remaining defects from 2014 is announced as 6 Dec. 2015 and 26 defects of the year 2014 (out of 34 defects ) has not been removed yet.</t>
  </si>
  <si>
    <t>Preparing the procedure of visit and tend of analysis of  system engineers from the related equipment and systems along with requirements  ( including aim of the visit, period of visits, visit of deputies of management, and manager ; it is a requirement to consider the human resources, logbooks, requirement of preparing the checklist , information form, process of the defect report and pursuing them, checklist format, general checklist for visits, process of recording the results of visits, et cetera. )</t>
  </si>
  <si>
    <t>Preparing the procedure of visit and tend of analysis of  system engineers from the equipment and system of I&amp;C.</t>
  </si>
  <si>
    <t>Preparing the list of parameters from electrical  system which are needed to be monitored constantly and recording them in data bank and analyzing trend of changes and time period of trend analysis.</t>
  </si>
  <si>
    <t>Preparing the list of parameters from I&amp;C system which are needed to be monitored constantly and recording them in data bank and analyzing trend of changes and time period of trend analysis.</t>
  </si>
  <si>
    <t>Head of operating experiences group</t>
  </si>
  <si>
    <t>When choosing the operational control key parameters, consider requirements of Technological regulations, equipment certificates, technical conditions for the operation of the equipment and also operational experience.</t>
  </si>
  <si>
    <t>Deputy for engineering and technical support</t>
  </si>
  <si>
    <t>Develop a schedule for implementation of a unified database of equipment defects, defining milestones and specific timelines for each stage.</t>
  </si>
  <si>
    <t>Q3, 2016</t>
  </si>
  <si>
    <t>Completing the concentrated  data bank of improvements (modernizations) which are temporary including performing the corrections on the equipment and technical orders in a way that it would be a reference for  all of the NPPs Units in terms of temporary modernizations .</t>
  </si>
  <si>
    <t>Manager of the equipment and systems performance analysis</t>
  </si>
  <si>
    <t>Done</t>
  </si>
  <si>
    <t>Identify and document the requirement for the maximum duration of temporary modifications - not more than 1 year or a fuel company.</t>
  </si>
  <si>
    <t>Q1, 2016</t>
  </si>
  <si>
    <t>Identify the persons responsible for the inclusion in the schedule of repairs, measures to eliminate temporary modifications. oblige responsibles to document the removal of temporary modifications after repairs.</t>
  </si>
  <si>
    <t>deadline</t>
  </si>
  <si>
    <t>Unplanned training was performed for Chemistry laboratory technicians in the field of main regulations of BNPP operation and the logbook of training with registration number LGB-1442-1951 should be registered and signed in the room of chemistry shift supervisor.</t>
  </si>
  <si>
    <t>Locating three tables in places where it was necessary to put oxygen gauge in building ZF. They were designed and the requisites for manufacturing were provided and were delivered to workshop section. They have been manufactured and are transferred to the related places.</t>
  </si>
  <si>
    <t>Comparing the results of automatic and manual analysis for two months and submitting the report along with suggestions given to BNPP chief engineer in order to taking necessary decision</t>
  </si>
  <si>
    <t>Chemistry manager</t>
  </si>
  <si>
    <t>Pursuing the removal of defects of automatic monitoring system of chemistry regimes of BNPP main circuits  water.</t>
  </si>
  <si>
    <r>
      <t>On the basis of analysis measurement procedure  before sampling of secondary circuit for analyzing iron and copper , the route should be blown and drain completely. Manual and automatic sampling was performed for providing the blowing and draining the route in 6 separation points of line</t>
    </r>
    <r>
      <rPr>
        <sz val="10"/>
        <color theme="1"/>
        <rFont val="B Mitra"/>
        <charset val="178"/>
      </rPr>
      <t>.</t>
    </r>
  </si>
  <si>
    <t>The suitable table should be provided for correctly reading the graduated burette by operator of ZG.01.</t>
  </si>
  <si>
    <t>In order to provide clock in the location of sampling, purchase request should be given to logistic support management and the issue should be pursued.</t>
  </si>
  <si>
    <r>
      <t>Additional cooler was requested for providing the temperature 25</t>
    </r>
    <r>
      <rPr>
        <vertAlign val="superscript"/>
        <sz val="10"/>
        <color theme="1"/>
        <rFont val="Calibri"/>
        <family val="2"/>
        <scheme val="minor"/>
      </rPr>
      <t xml:space="preserve">0 </t>
    </r>
    <r>
      <rPr>
        <sz val="10"/>
        <color theme="1"/>
        <rFont val="Calibri"/>
        <family val="2"/>
        <scheme val="minor"/>
      </rPr>
      <t>C Celsius in laboratory environment and the issue should be pursued.</t>
    </r>
  </si>
  <si>
    <t>In the program of the staff  competence maintenance in the Iranian year ( beginning March 21, 2015), a training session about the defects raised in WANO peer review  should be taken into account for day workers and shift workers and all of the staff should be briefed in this regard.</t>
  </si>
  <si>
    <t>Submission of request for complementary training in the area of chemistry and also determining the training subjects.</t>
  </si>
  <si>
    <t>Performing complementary training based on the requirements for chemistry staff with cooperation of chemistry management.</t>
  </si>
  <si>
    <t>Preparing the briefing plan as for updating laboratory equipment and approving and enacting it in BNPP.</t>
  </si>
  <si>
    <t>Submission of   list of necessary  equipment  to logistic support  management  based on the plan    which has already been briefed and approved.</t>
  </si>
  <si>
    <t>Provision of equipment necessary for chemistry laboratory based on the required.</t>
  </si>
  <si>
    <t>Commercial and equipment manager</t>
  </si>
  <si>
    <t>Developing explanatory note and approval of chemistry manager and installation in the related locations (laboratories).</t>
  </si>
  <si>
    <r>
      <t xml:space="preserve">Safety label should be installed on all of the laboratory dishes. </t>
    </r>
    <r>
      <rPr>
        <i/>
        <sz val="8"/>
        <color theme="1"/>
        <rFont val="Calibri"/>
        <family val="2"/>
        <scheme val="minor"/>
      </rPr>
      <t>CY-01-SA-02</t>
    </r>
  </si>
  <si>
    <t>implemeted</t>
  </si>
  <si>
    <t>Implemented</t>
  </si>
  <si>
    <r>
      <t xml:space="preserve">Registering the expiry date of chemical materials on chemical packages . </t>
    </r>
    <r>
      <rPr>
        <i/>
        <sz val="8"/>
        <color theme="1"/>
        <rFont val="Calibri"/>
        <family val="2"/>
        <scheme val="minor"/>
      </rPr>
      <t>CY-01-SA-04</t>
    </r>
  </si>
  <si>
    <r>
      <t>Procedure of determining the validity date of chemical materials was developed and approval of procedure</t>
    </r>
    <r>
      <rPr>
        <i/>
        <sz val="8"/>
        <color theme="1"/>
        <rFont val="Calibri"/>
        <family val="2"/>
        <scheme val="minor"/>
      </rPr>
      <t>.</t>
    </r>
    <r>
      <rPr>
        <i/>
        <sz val="8"/>
        <color theme="1"/>
        <rFont val="B Nazanin"/>
        <charset val="178"/>
      </rPr>
      <t xml:space="preserve">  </t>
    </r>
    <r>
      <rPr>
        <i/>
        <sz val="8"/>
        <color theme="1"/>
        <rFont val="Calibri"/>
        <family val="2"/>
        <scheme val="minor"/>
      </rPr>
      <t>CY-01-SA-05</t>
    </r>
    <r>
      <rPr>
        <i/>
        <sz val="8"/>
        <color theme="1"/>
        <rFont val="B Nazanin"/>
        <charset val="178"/>
      </rPr>
      <t xml:space="preserve">. </t>
    </r>
    <r>
      <rPr>
        <i/>
        <sz val="8"/>
        <color theme="1"/>
        <rFont val="Calibri"/>
        <family val="2"/>
        <scheme val="minor"/>
      </rPr>
      <t>CY-01-SA-06</t>
    </r>
  </si>
  <si>
    <t>Issuing notification by the managing director for the responsible entity  for severe accident management  SAM in BNPP.</t>
  </si>
  <si>
    <t>Preparing a plan for establishing SAM system with cooperation of the contractor and in accordance with technical support contract with contractor.</t>
  </si>
  <si>
    <t>Pursuing the provision of equipment related to SAM  and emergency planning according to the plan which has already been approved by NPPD.</t>
  </si>
  <si>
    <t>Pursuing the design and modernization necessary for using the provided equipment.</t>
  </si>
  <si>
    <t>Pursuing the preparation of operation procedures, repairs and technical services for the equipment provided by NPPD.</t>
  </si>
  <si>
    <t>Determining the responsible entities and owners  of the equipment provided for mergency situations to be kept in ready-to-work mode.</t>
  </si>
  <si>
    <t>Preparing the requirements of  reliable information system in emergnency.</t>
  </si>
  <si>
    <t>ICT manager, Managing director</t>
  </si>
  <si>
    <t>Pursuing and inquiring from nuclear protection and security office for permit and provision of reliable communication system in emergency.</t>
  </si>
  <si>
    <t>Pursuing for preparing and establishing reliable communication system during accident.</t>
  </si>
  <si>
    <t>M&amp;R manager, TAPNA company,</t>
  </si>
  <si>
    <t>Manager of emergency planning</t>
  </si>
  <si>
    <t>Preparing the plan of performing emergency drills especial for operational teams.</t>
  </si>
  <si>
    <t>Designating  the training subjects of specialized teams of emergency  operation.</t>
  </si>
  <si>
    <t>Organizing and executing the training of specialized teams of emergency operation.</t>
  </si>
  <si>
    <t>Revising the list of emergency equipment necessary  in emergency and familiarity of personnel about how to use them.</t>
  </si>
  <si>
    <t>Preparing  the graph of inspection and technical service and checking the availability of equipment and instruments related to emergency operations teams.</t>
  </si>
  <si>
    <t>Developing a complete software and the database to register all the domestic and foreign events and corrective measures.</t>
  </si>
  <si>
    <t>Developing procedure for assessing corrective measures of reports of accident investigation.</t>
  </si>
  <si>
    <t>Pursuing specialized training in the field  of methods of investigating the accidents, the causes of accidents (direct and root cause) and training the correct method of developing and preparing reports of accident investigation for operation experiences group and the group for supervising the equipment and operation of management of supervision and management system  and human resources and training center.</t>
  </si>
  <si>
    <t>From October 13, 2015</t>
  </si>
  <si>
    <r>
      <t xml:space="preserve">Analyzing the trending of near misses </t>
    </r>
    <r>
      <rPr>
        <i/>
        <sz val="10"/>
        <color theme="1"/>
        <rFont val="Calibri"/>
        <family val="2"/>
        <scheme val="minor"/>
      </rPr>
      <t>every 6 months.</t>
    </r>
  </si>
  <si>
    <t>The proposed corrective measures and conclusion at the end of every self-assessment report and annual report was provided.</t>
  </si>
  <si>
    <t>Developing procedure in the field of methods of analyzing and trending the reports of accident investigation ( Accidents, deviations, low level events, near miss) in NPP and also mentioning the details, format of report and how to develop it).</t>
  </si>
  <si>
    <t>Making it possible to use psychological services in the committee of accidents investigation ( in all the cases which human error is the main cause of the accident)</t>
  </si>
  <si>
    <r>
      <t xml:space="preserve">December 21, 2015 </t>
    </r>
    <r>
      <rPr>
        <sz val="7"/>
        <color theme="1"/>
        <rFont val="Calibri"/>
        <family val="2"/>
        <scheme val="minor"/>
      </rPr>
      <t>and Permanently control</t>
    </r>
  </si>
  <si>
    <r>
      <t>In case of need to extend corrective measures of accident investigation reports in NPP in accordance with the procedure of accident investigation report in NPP (ATEX 863), submitting the causes of extending the time of performing corrective measures along with the approval of chief engineer of NPP one day before deadline for doing it for Operating experiences</t>
    </r>
    <r>
      <rPr>
        <sz val="11"/>
        <color theme="1"/>
        <rFont val="Calibri"/>
        <family val="2"/>
        <scheme val="minor"/>
      </rPr>
      <t xml:space="preserve"> </t>
    </r>
    <r>
      <rPr>
        <sz val="10"/>
        <color theme="1"/>
        <rFont val="Calibri"/>
        <family val="2"/>
        <scheme val="minor"/>
      </rPr>
      <t xml:space="preserve">group. </t>
    </r>
  </si>
  <si>
    <t>Managers specified in the report</t>
  </si>
  <si>
    <t xml:space="preserve">Performing corrective measures of accident investigation report (disruption, deviation, low level) which were not performed in due time or need time extension for different causes but nothing has been done for them yet . </t>
  </si>
  <si>
    <t>Q1 2016</t>
  </si>
  <si>
    <r>
      <t xml:space="preserve"> </t>
    </r>
    <r>
      <rPr>
        <b/>
        <sz val="12"/>
        <color theme="1"/>
        <rFont val="Calibri"/>
        <family val="2"/>
        <scheme val="minor"/>
      </rPr>
      <t>Deadline</t>
    </r>
  </si>
  <si>
    <r>
      <t xml:space="preserve">July 20, 2016 </t>
    </r>
    <r>
      <rPr>
        <sz val="8"/>
        <color theme="1"/>
        <rFont val="Calibri"/>
        <family val="2"/>
        <scheme val="minor"/>
      </rPr>
      <t>and periodically according to the graff</t>
    </r>
  </si>
  <si>
    <t>Repair and necessary setting of КИД installed on the rooms and also preparing the chart of technical service and checking their efficiency.</t>
  </si>
  <si>
    <t>Radiation safety manager</t>
  </si>
  <si>
    <t>Preparing the checklist of visits of inspectors and radiation safety dosimeters and taking into account the monitoring of КИД hatches. In case of defect, informing the ventilation management and registering in operation logbook of radiation safety shift.</t>
  </si>
  <si>
    <t>Inspecting the direction of air in locations and correcting cases in which the direction of air is from contaminated area to clean area. In order to prevent dissemination of radioactive material to cleaner areas, ventilation management should always take measures so that air direction would always be from radiation contaminated area to more contaminated area.</t>
  </si>
  <si>
    <t>Considering  the direction of air movement in the checklist of dosimeter visits and staff of radiation safety management. In case of movement of air vice versa , the shifts should be informed and it  should be recorded in the operation  logbook of radiation safety shift.</t>
  </si>
  <si>
    <t>Briefing all the personnel about how to use СИЗ properly in controlled access area also taking necessary for using safety helmet in controlled access area and marking the necessary tools in controlled access area measures in  order to prevent them from being removed from  controlled access area.</t>
  </si>
  <si>
    <t>TAPNA company</t>
  </si>
  <si>
    <t>Marking and coding all the repair tools used in the radiation controlled access area.</t>
  </si>
  <si>
    <r>
      <t>Optimizing the process of radiation monitoring of personnel and tools in in the exits of controlled access area and also equipping the radiation monitoring machines РЗБ-04-04 to entrance door in order to prevent the unauthorized exit of people and installing a set of UIM2-21 with its guidebook in the room 1ZC-09.22</t>
    </r>
    <r>
      <rPr>
        <sz val="10"/>
        <color theme="1"/>
        <rFont val="B Nazanin"/>
        <charset val="178"/>
      </rPr>
      <t xml:space="preserve"> </t>
    </r>
    <r>
      <rPr>
        <sz val="10"/>
        <color theme="1"/>
        <rFont val="Calibri"/>
        <family val="2"/>
        <scheme val="minor"/>
      </rPr>
      <t xml:space="preserve"> in order to measure the arms and sides of people and also safety helmet.</t>
    </r>
  </si>
  <si>
    <t>Providing and installing the reserve sensor of radiation measurement of exit door of NPP ,</t>
  </si>
  <si>
    <t>Installing the monitor which shows theses sensors are sound.</t>
  </si>
  <si>
    <t>Briefing the personnel about the monitoring radiation monitoring  sensors in the exit of NPP</t>
  </si>
  <si>
    <t>Removing the defect of sensors which measure the radiation in exit door</t>
  </si>
  <si>
    <t>Sending letter to NPPD about the necessity of optimization (updating) the radiation contamination monitoring machines in the exit of controlled access area. In this letter, the suggestions of BNPP about removing the problems were also submitted to NPPD.</t>
  </si>
  <si>
    <t>Preparing report from current status of radiation monitoring equipment existing in the system and equipment and sending to NPPD in order to [pursue the removal of defects.</t>
  </si>
  <si>
    <t>Registering the equipment and spare parts necessary in the area of radiation safety from equipment and commercial management.</t>
  </si>
  <si>
    <t>February 19, 2016 unitl the time of provision</t>
  </si>
  <si>
    <t>Providing the necessary spare parts and equipment in the area of radiation safety , submission of report of provision condition in a monthly basis to safety division and chief engineer of NPP about the provision of necessary equipment and spare parts.</t>
  </si>
  <si>
    <t>Environmental monitoring laboratory manager</t>
  </si>
  <si>
    <t>Briefing all the staff about how to use СИЗ properly , providing necessary measures for using the safety helmet by all the staff and making the tools which are used in the accidents.</t>
  </si>
  <si>
    <t>Revising the training documents, time of training and reviewing the effectiveness of training in the area of radiation safety.</t>
  </si>
  <si>
    <t>Briefing the managers and deputy managers in the area of radiation safety examinations.</t>
  </si>
  <si>
    <t>Monitoring more the information in the field of radiation safety especially for staff who have toing and froing to controlled access area.</t>
  </si>
  <si>
    <t>Requesting and receiving the spare parts which are used more  in the area of repairing the equipment of radiation monitoring and minimum maintenance in   locations in order to repair the equipment in less time duration.</t>
  </si>
  <si>
    <t>Preparing the requirements traning  Sending letter to Manager of human resources and training center.</t>
  </si>
  <si>
    <t>Taking into account the radiation safety in the order issued by the manager of NPP in the area of program of staff competence.</t>
  </si>
  <si>
    <t>Determining the location and suitable equipment of temporary sanitary path in Control Access Area of NPP in a way that it would be possible to separate clean and contaminated  СИЗ with complete guide about  how to use  radiation contamination monitoring machine and two containers for clean and contaminated  tools.</t>
  </si>
  <si>
    <t>Provision of rubbish bags in different colors for clean and contaminated  wastes  and preparing a guidebook  how to use them and also briefing the staff as for separation of wastes and decreasing solid waste.</t>
  </si>
  <si>
    <t>Installing contamination monitoring machine in the exit of ZA in order to separate clean and contaminated СИЗ  in the exit of reactor building in order to decrease solid waste.</t>
  </si>
  <si>
    <t>Radiation safety manager,</t>
  </si>
  <si>
    <t>Determining the responsible entity for collecting the wastes in control access area and determining a clear procedure for collecting wastes in a way that no waste would be abandoned uncontrolled in the control access area.</t>
  </si>
  <si>
    <t>Checking the condition of radiation safety labels in control access area and removing the defects related to radiation safety labels.</t>
  </si>
  <si>
    <t>Preparing a manual about separating radioactive and non-radioactive wastes from wastes with different reactivity.</t>
  </si>
  <si>
    <t>Preparing order for the location for collection rubbish and waste in control access  area and receiving the approval of safety deputy and notification of chief engineer.</t>
  </si>
  <si>
    <t>Organizing the place of collecting according to the notification of chief engineer.</t>
  </si>
  <si>
    <t>Preparing and submitting the draft of project called “prevention of incorrect performance of the staff” for independent deputies and managers.</t>
  </si>
  <si>
    <t>Reviewing the draft of project and evaluating the activities and submitting the viewpoints related to this project (9.1) on each area.</t>
  </si>
  <si>
    <t>Reviewing the project, evaluating the activities and submitting the viewpoints related to  services compensation, payment and welfare affairs to human resources and training center.</t>
  </si>
  <si>
    <t>Reviewing and summing up the viewpoints of deputies and managers.</t>
  </si>
  <si>
    <t>Finalizing the order of the project “ prevention from the incorrect performance of staff”.</t>
  </si>
  <si>
    <t>Preparing and notifying the guide paper of managers in order to prevent the wrong performance of the staff.</t>
  </si>
  <si>
    <t>Preparing and notifying the guide paper of staff in order to prevent the wrong performance of the staff.</t>
  </si>
  <si>
    <t>Preparing training material for preventing the wrong performance of staff.</t>
  </si>
  <si>
    <t>Including the method “prevention from wrong performance of staff” in the standard training program of jobs and executing it.</t>
  </si>
  <si>
    <t>Preparing the procedure “ instruments for decreasing the error of staff”.</t>
  </si>
  <si>
    <t>All of the executing managers of BNPP</t>
  </si>
  <si>
    <t>Submitting the report of establishing and using the methods of decreasing error to human resources development management.</t>
  </si>
  <si>
    <t>Including the supervision on using methods of decreasing error in inspection and supervision programs.</t>
  </si>
  <si>
    <t>Organizing and executing self-assessment in the field of using methods for decreasing error.</t>
  </si>
  <si>
    <t>List of all the non-complinces of MCR with FSS existing until mid-life repairs ( video-cadres, protection panels and blockings … ) were prepared  and the process of modernization will be carried out according to plan.</t>
  </si>
  <si>
    <t>BNPP Construction Project Manager / Operating Company / Human resources and Training center</t>
  </si>
  <si>
    <t xml:space="preserve"> Deadline</t>
  </si>
  <si>
    <t>Preparing notebook and order for reviewing all videocadres of working locations, РО, ТО, АСУТП, СВРК, АКНП, ОВИК, СВО,ОРБ, ОЭО, in main control room and recording all of the defects and non-compliances.</t>
  </si>
  <si>
    <t>Reviewing all the videocadres of working locations РО, ТО, АСУТП, СВРК, АКНП, ОВИК, СВО ,ОРБ, ОЭО in MCR and recording all the defects and non-complinaces  including conditions of mechanisms, valves, violet color of parameters, lack of emergency and warning setpoints, inaccuracy of parameters shown, lack of compliance of warning signal and emergency signal with real value of parameter will be done in a separate notebook which will be prepared by I&amp;C management.</t>
  </si>
  <si>
    <r>
      <t xml:space="preserve"> </t>
    </r>
    <r>
      <rPr>
        <sz val="10"/>
        <color theme="1"/>
        <rFont val="Calibri"/>
        <family val="2"/>
        <scheme val="minor"/>
      </rPr>
      <t>Holding</t>
    </r>
    <r>
      <rPr>
        <sz val="10"/>
        <color rgb="FF000000"/>
        <rFont val="Calibri"/>
        <family val="2"/>
        <scheme val="minor"/>
      </rPr>
      <t xml:space="preserve"> a mutual meeting with I&amp;C and equipment-owning manager in order to take decision about the remaining matters</t>
    </r>
  </si>
  <si>
    <t xml:space="preserve">Revising the setpoint of changing the color of hexagon sof fuel assemblies during increase of temperature in their outlet (currently when the temperature of water coming out of assemblies is more than 327 degree, the color of assemblies changes inro red considering the fact that the maximum outlet temperature of fuel assemblies is 335  ˚C when four pumps of primary circuit are operating. </t>
  </si>
  <si>
    <t>Revising the color change of setpoint color change of DNBR into red. Currently DNBR changes into less than 50 to red during reducing it. According to the operation regulation, reserve value of DNBR is at least 1.0 including its measurement error with reliability rate of 95% with the error of measurement parameters.</t>
  </si>
  <si>
    <r>
      <t xml:space="preserve">reviewing whether it is possible to provide signal in videocadres СВРК during increase of parameters Nакз, QL, Кq, КL from permissible values by specifying the increase rate of every parameters for which relevant signal will be provided. </t>
    </r>
    <r>
      <rPr>
        <i/>
        <sz val="8"/>
        <color theme="1"/>
        <rFont val="Times New Roman"/>
        <family val="1"/>
      </rPr>
      <t>OP-04-VG-04</t>
    </r>
  </si>
  <si>
    <r>
      <t xml:space="preserve">It should be included in the program of briefing the personnel to monitor parameters ( in fragments of working locations) , record the defects and moving them. </t>
    </r>
    <r>
      <rPr>
        <i/>
        <sz val="8"/>
        <color theme="1"/>
        <rFont val="Times New Roman"/>
        <family val="1"/>
      </rPr>
      <t>OP-03-VG-01</t>
    </r>
  </si>
  <si>
    <t xml:space="preserve">Reviewing all of the videocadres of working locations  РО, ТО, АСУТП, СВРК, АКНП, ОВИК, СВО in MCR and recording all the defects and non-compliances including the condition of mechanisms, valves , violet color of parameters, setpoints of announcing warning and emergency, inaccuracy of parameters, non-compliance of warning signal and emergency signal with actual value of parameters in a separate logbook which will be prepared by I&amp;C management for it. </t>
  </si>
  <si>
    <r>
      <t xml:space="preserve">Holding a mutual meeting with I&amp;C after gathering and analysis in order to divide the defects. </t>
    </r>
    <r>
      <rPr>
        <i/>
        <sz val="8"/>
        <color theme="1"/>
        <rFont val="Times New Roman"/>
        <family val="1"/>
      </rPr>
      <t>OP-03-VG-01</t>
    </r>
  </si>
  <si>
    <r>
      <t xml:space="preserve">Providing  technical training and completing the issues of briefing the personnel about the performance of personnel when they receive signals and recording them and measures taken in operator logbook. </t>
    </r>
    <r>
      <rPr>
        <i/>
        <sz val="8"/>
        <color theme="1"/>
        <rFont val="Times New Roman"/>
        <family val="1"/>
      </rPr>
      <t>OP-01-VG-08</t>
    </r>
  </si>
  <si>
    <r>
      <t xml:space="preserve">Considering the procedure of staff reaction when they receive signal and checking the card for measures of personnel for all of the sign boards of MCR . </t>
    </r>
    <r>
      <rPr>
        <i/>
        <sz val="8"/>
        <color theme="1"/>
        <rFont val="Times New Roman"/>
        <family val="1"/>
      </rPr>
      <t>OP-01-VG-08</t>
    </r>
  </si>
  <si>
    <r>
      <t>Preparing logbook of signal boards which are constantly “on” and preparing technical order for addressing these signals in shift in order to remove the cause for the related boards which are “on” .</t>
    </r>
    <r>
      <rPr>
        <i/>
        <sz val="8"/>
        <color theme="1"/>
        <rFont val="Times New Roman"/>
        <family val="1"/>
      </rPr>
      <t>OP-01-VG-08</t>
    </r>
  </si>
  <si>
    <r>
      <t xml:space="preserve">Preparing technical order for making it obligatory to record the signals which are “on” during shift change in the operator logbook. </t>
    </r>
    <r>
      <rPr>
        <i/>
        <sz val="8"/>
        <color theme="1"/>
        <rFont val="Times New Roman"/>
        <family val="1"/>
      </rPr>
      <t>OP-01-VG-08</t>
    </r>
  </si>
  <si>
    <t>Revising the shift acceptance and deliverychecklist of operating logbook in the field of adding item of signal boards which are “on”</t>
  </si>
  <si>
    <r>
      <t>The issue of checking the parameters ( in fragments of working locations) , and recording the defects and removing them should be included in the program of briefing the staff.</t>
    </r>
    <r>
      <rPr>
        <sz val="12"/>
        <color theme="1"/>
        <rFont val="Calibri"/>
        <family val="2"/>
        <scheme val="minor"/>
      </rPr>
      <t xml:space="preserve"> </t>
    </r>
  </si>
  <si>
    <r>
      <t xml:space="preserve">Considering whether it is possible or not to separate the tonality of warning sound signals from emergency ones and realizing it. </t>
    </r>
    <r>
      <rPr>
        <i/>
        <sz val="8"/>
        <color theme="1"/>
        <rFont val="Times New Roman"/>
        <family val="1"/>
      </rPr>
      <t>OP-04-VG-03</t>
    </r>
  </si>
  <si>
    <r>
      <t xml:space="preserve">Considering wheher it is possible to stabilize the blinking state of optical diods of pumps and valves in mimicking the MCR panel which comes into being when their power feeding circuit is in a separate condition . </t>
    </r>
    <r>
      <rPr>
        <i/>
        <sz val="8"/>
        <color theme="1"/>
        <rFont val="Times New Roman"/>
        <family val="1"/>
      </rPr>
      <t>OP-03-OD-03</t>
    </r>
  </si>
  <si>
    <r>
      <t xml:space="preserve">Considering whether it is possible to install placard ( with a text) on the button of valves and pumps in  mimic panel . </t>
    </r>
    <r>
      <rPr>
        <i/>
        <sz val="8"/>
        <color theme="1"/>
        <rFont val="Times New Roman"/>
        <family val="1"/>
      </rPr>
      <t>OP-03-OD-03</t>
    </r>
  </si>
  <si>
    <r>
      <t xml:space="preserve">Checking all the boards and panels of MCR in terms of having Russian translation for all of the titles of signals (in case of existence of only English text, Russian translation should also be near the English text). </t>
    </r>
    <r>
      <rPr>
        <i/>
        <sz val="8"/>
        <color theme="1"/>
        <rFont val="Times New Roman"/>
        <family val="1"/>
      </rPr>
      <t>OP-03-OD-05</t>
    </r>
  </si>
  <si>
    <r>
      <t xml:space="preserve">Providing technical training and completing the issues of briefing personnel anbout what personnel should do during receiving signal and recording the signals and measures taken in operaroe logbook. </t>
    </r>
    <r>
      <rPr>
        <i/>
        <sz val="8"/>
        <color theme="1"/>
        <rFont val="Times New Roman"/>
        <family val="1"/>
      </rPr>
      <t>OP-01-VG -10</t>
    </r>
    <r>
      <rPr>
        <i/>
        <sz val="8"/>
        <color theme="1"/>
        <rFont val="Tahoma"/>
        <family val="2"/>
      </rPr>
      <t>،</t>
    </r>
    <r>
      <rPr>
        <i/>
        <sz val="8"/>
        <color theme="1"/>
        <rFont val="Times New Roman"/>
        <family val="1"/>
      </rPr>
      <t>OP-04-OD-01</t>
    </r>
    <r>
      <rPr>
        <i/>
        <sz val="8"/>
        <color theme="1"/>
        <rFont val="Tahoma"/>
        <family val="2"/>
      </rPr>
      <t>،</t>
    </r>
    <r>
      <rPr>
        <i/>
        <sz val="8"/>
        <color theme="1"/>
        <rFont val="Times New Roman"/>
        <family val="1"/>
      </rPr>
      <t>OP-01-VG-09</t>
    </r>
  </si>
  <si>
    <r>
      <t xml:space="preserve">Reviewing the procedure of the staff reaction during receiving signal and checking the existence of card for measures taken by staff for all of the signal boards of MCR . </t>
    </r>
    <r>
      <rPr>
        <i/>
        <sz val="8"/>
        <color theme="1"/>
        <rFont val="Times New Roman"/>
        <family val="1"/>
      </rPr>
      <t>OP-01-VG-10</t>
    </r>
    <r>
      <rPr>
        <i/>
        <sz val="8"/>
        <color theme="1"/>
        <rFont val="Courier New"/>
        <family val="3"/>
      </rPr>
      <t xml:space="preserve"> </t>
    </r>
    <r>
      <rPr>
        <i/>
        <sz val="8"/>
        <color theme="1"/>
        <rFont val="Tahoma"/>
        <family val="2"/>
      </rPr>
      <t>،</t>
    </r>
    <r>
      <rPr>
        <i/>
        <sz val="8"/>
        <color theme="1"/>
        <rFont val="Times New Roman"/>
        <family val="1"/>
      </rPr>
      <t>OP-04-OD-01</t>
    </r>
    <r>
      <rPr>
        <i/>
        <sz val="8"/>
        <color theme="1"/>
        <rFont val="Tahoma"/>
        <family val="2"/>
      </rPr>
      <t>،</t>
    </r>
    <r>
      <rPr>
        <i/>
        <sz val="8"/>
        <color theme="1"/>
        <rFont val="Times New Roman"/>
        <family val="1"/>
      </rPr>
      <t>OP-01-VG-09</t>
    </r>
  </si>
  <si>
    <r>
      <t xml:space="preserve">Preparing a logbook for signal boards which are constantly “on” and preparing technical order for addressing these signals in shift in order to remove the cause for related boards which are “on” . </t>
    </r>
    <r>
      <rPr>
        <i/>
        <sz val="8"/>
        <color theme="1"/>
        <rFont val="Times New Roman"/>
        <family val="1"/>
      </rPr>
      <t>OP-01-VG-10</t>
    </r>
    <r>
      <rPr>
        <i/>
        <sz val="8"/>
        <color theme="1"/>
        <rFont val="Arial Unicode MS"/>
        <family val="2"/>
      </rPr>
      <t>،</t>
    </r>
    <r>
      <rPr>
        <i/>
        <sz val="8"/>
        <color theme="1"/>
        <rFont val="Times New Roman"/>
        <family val="1"/>
      </rPr>
      <t>OP-04-OD-01</t>
    </r>
    <r>
      <rPr>
        <i/>
        <sz val="8"/>
        <color theme="1"/>
        <rFont val="Arial Unicode MS"/>
        <family val="2"/>
      </rPr>
      <t>،</t>
    </r>
    <r>
      <rPr>
        <i/>
        <sz val="8"/>
        <color theme="1"/>
        <rFont val="Times New Roman"/>
        <family val="1"/>
      </rPr>
      <t xml:space="preserve"> OP-01-VG-09</t>
    </r>
  </si>
  <si>
    <r>
      <t xml:space="preserve">Revising checklist of shift supervisor and delivery of operator logbook in the field of adding item of signal boards which are on,. </t>
    </r>
    <r>
      <rPr>
        <i/>
        <sz val="8"/>
        <color theme="1"/>
        <rFont val="Times New Roman"/>
        <family val="1"/>
      </rPr>
      <t>OP-01-VG-10</t>
    </r>
    <r>
      <rPr>
        <i/>
        <sz val="8"/>
        <color theme="1"/>
        <rFont val="Tahoma"/>
        <family val="2"/>
      </rPr>
      <t>،</t>
    </r>
    <r>
      <rPr>
        <i/>
        <sz val="8"/>
        <color theme="1"/>
        <rFont val="Times New Roman"/>
        <family val="1"/>
      </rPr>
      <t>OP-04-OD-01</t>
    </r>
    <r>
      <rPr>
        <i/>
        <sz val="8"/>
        <color theme="1"/>
        <rFont val="Tahoma"/>
        <family val="2"/>
      </rPr>
      <t>،</t>
    </r>
    <r>
      <rPr>
        <i/>
        <sz val="8"/>
        <color theme="1"/>
        <rFont val="Times New Roman"/>
        <family val="1"/>
      </rPr>
      <t>OP-01-VG-09</t>
    </r>
  </si>
  <si>
    <r>
      <t xml:space="preserve">Checking the manner of interaction among managements in order to remove the defects of equipment which are monitored from local panels. If the interactions are not cleartechnical order is developed to remove the defects of local panels , defects of equipment and necessary measures during receiving signal.  </t>
    </r>
    <r>
      <rPr>
        <i/>
        <sz val="8"/>
        <color theme="1"/>
        <rFont val="Times New Roman"/>
        <family val="1"/>
      </rPr>
      <t>OP-06-OD-07</t>
    </r>
  </si>
  <si>
    <r>
      <t xml:space="preserve">Determimning the interactions  among all managements which have equipment which are monitored by local panels. </t>
    </r>
    <r>
      <rPr>
        <i/>
        <sz val="8"/>
        <color theme="1"/>
        <rFont val="Times New Roman"/>
        <family val="1"/>
      </rPr>
      <t>OP-06-OD-07</t>
    </r>
  </si>
  <si>
    <r>
      <t xml:space="preserve">Providing the technical training for staff of reactor , electricity and I&amp;C managements about how to remove defects in safety channels of emergency power supply. </t>
    </r>
    <r>
      <rPr>
        <i/>
        <sz val="8"/>
        <color theme="1"/>
        <rFont val="Times New Roman"/>
        <family val="1"/>
      </rPr>
      <t>OP-06-OD-07</t>
    </r>
  </si>
  <si>
    <r>
      <t xml:space="preserve">Preparing the procedure of measures of staff for the received signals in local panels of safety channels of emergency power. </t>
    </r>
    <r>
      <rPr>
        <i/>
        <sz val="8"/>
        <color theme="1"/>
        <rFont val="Times New Roman"/>
        <family val="1"/>
      </rPr>
      <t>OP-06-OD-07</t>
    </r>
  </si>
  <si>
    <r>
      <t>Preparing the reaction card of staff for the received signals in local panels of safety channels of emergency power supply.</t>
    </r>
    <r>
      <rPr>
        <sz val="11"/>
        <color theme="1"/>
        <rFont val="Calibri"/>
        <family val="2"/>
        <scheme val="minor"/>
      </rPr>
      <t xml:space="preserve"> </t>
    </r>
    <r>
      <rPr>
        <i/>
        <sz val="8"/>
        <color theme="1"/>
        <rFont val="Times New Roman"/>
        <family val="1"/>
      </rPr>
      <t>OP-06-OD-07</t>
    </r>
  </si>
  <si>
    <r>
      <t>Preparing the defect logbook during scheduled repairs in different managements</t>
    </r>
    <r>
      <rPr>
        <sz val="11"/>
        <color theme="1"/>
        <rFont val="Calibri"/>
        <family val="2"/>
        <scheme val="minor"/>
      </rPr>
      <t xml:space="preserve"> .</t>
    </r>
  </si>
  <si>
    <r>
      <t>.</t>
    </r>
    <r>
      <rPr>
        <sz val="10"/>
        <color theme="1"/>
        <rFont val="Calibri"/>
        <family val="2"/>
        <scheme val="minor"/>
      </rPr>
      <t>Revising the defect logbook in working lications in order to identify  defects which cannot be identified for different reasons and should be transferred to defect logbook in order to remove them during scheduled repairs.</t>
    </r>
  </si>
  <si>
    <t>Equipment-owning managers</t>
  </si>
  <si>
    <r>
      <t xml:space="preserve">Preparing the visit logbook  with equal format  in accordance with the requirements of management of planning and technical documents in all the equipment-owning with the following contents:  ordinal No. of visit, date, time, shift, dfects observed, name and surname and signature, visitor and  and initials of related manager. </t>
    </r>
    <r>
      <rPr>
        <i/>
        <sz val="8"/>
        <color theme="1"/>
        <rFont val="Times New Roman"/>
        <family val="1"/>
      </rPr>
      <t>OP-02-OD-04</t>
    </r>
  </si>
  <si>
    <r>
      <t xml:space="preserve">Providing the manual of completing visit logbook . </t>
    </r>
    <r>
      <rPr>
        <i/>
        <sz val="8"/>
        <color theme="1"/>
        <rFont val="Times New Roman"/>
        <family val="1"/>
      </rPr>
      <t>OP-02-OD-04</t>
    </r>
  </si>
  <si>
    <t>manager of Process engineering</t>
  </si>
  <si>
    <t>Briefing all the operators with the issue of how to complete the visit logbooks and the logbooks for recording defect .</t>
  </si>
  <si>
    <r>
      <t xml:space="preserve">make visit to equipment and locations by operators such as exact visit to equipment of defect analysis , submitting and transferring defects to equipment-owning management and recording the defect in the subjects of periodic briefing of personnel which is repeated every three months. </t>
    </r>
    <r>
      <rPr>
        <i/>
        <sz val="8"/>
        <color theme="1"/>
        <rFont val="Times New Roman"/>
        <family val="1"/>
      </rPr>
      <t xml:space="preserve">OP-03-OD-10  </t>
    </r>
  </si>
  <si>
    <r>
      <t xml:space="preserve">In the program of preparing the local operators in training center , the issue of paying visit to equipment and locations  should be included.  </t>
    </r>
    <r>
      <rPr>
        <i/>
        <sz val="8"/>
        <color theme="1"/>
        <rFont val="Times New Roman"/>
        <family val="1"/>
      </rPr>
      <t>OP-03-OD-10</t>
    </r>
  </si>
  <si>
    <r>
      <t xml:space="preserve">Revising the switching cards and preparing them in accordance with the procedure 69.BU.1 0.00.AB.WI.ATEX.002. </t>
    </r>
    <r>
      <rPr>
        <i/>
        <sz val="8"/>
        <color theme="1"/>
        <rFont val="Times New Roman"/>
        <family val="1"/>
      </rPr>
      <t>OP-01-VG-12</t>
    </r>
  </si>
  <si>
    <t>Performing unplanned technical briefings by the reactor control engineer and reactor shift supervisor for  recording the parameters of safety pumps during test in the logbook of safety-related important systems LGB-1300-1017 .</t>
  </si>
  <si>
    <r>
      <t xml:space="preserve">Investigating the necessity and possibility of controlling  working parameters of safety systems pumps in their locations. </t>
    </r>
    <r>
      <rPr>
        <i/>
        <sz val="8"/>
        <color theme="1"/>
        <rFont val="Times New Roman"/>
        <family val="1"/>
      </rPr>
      <t>OP-03-OD-13</t>
    </r>
  </si>
  <si>
    <t>Determining the controller who accompany diesel operator during performing the tests of emergency power channel .</t>
  </si>
  <si>
    <r>
      <t xml:space="preserve">Providing the technical training of reactor operator ( diesel operator )  with the subject  of checking the working parameters of diesel in the monitors . </t>
    </r>
    <r>
      <rPr>
        <i/>
        <sz val="8"/>
        <color theme="1"/>
        <rFont val="Times New Roman"/>
        <family val="1"/>
      </rPr>
      <t>OP-04-OD-08</t>
    </r>
  </si>
  <si>
    <t xml:space="preserve">Oil level in the volume of technical service of emergency diesel is checked via glass openings. </t>
  </si>
  <si>
    <t>Marking the glass openings which measure oil in order to monitor the amount of oil in crankcases of bearing.</t>
  </si>
  <si>
    <r>
      <t xml:space="preserve">Recording the defect of openings which measure the oil of diesel of safety chaneel No. 3  . </t>
    </r>
    <r>
      <rPr>
        <i/>
        <sz val="8"/>
        <color theme="1"/>
        <rFont val="Times New Roman"/>
        <family val="1"/>
      </rPr>
      <t>OP-01-OD-12</t>
    </r>
  </si>
  <si>
    <t>It is necessary for superior technical administrative staff to be present during important switching and managers should check the basic skills of operators which were mentioned in SOER 2013.</t>
  </si>
  <si>
    <t>Preparing the list of important switchings in which the presence of superior technical administrative staff is necessary and submitting it to the senior process engineering management.</t>
  </si>
  <si>
    <t>Summing up and preparing the general switchings of BNPP and ordering it by the chief engineer to the sections of NPP.</t>
  </si>
  <si>
    <t>Updating ИЛА РУ,ТО, ЭО in accordance with the structure of documents which is used in Russian NPPs. ( provided in the technical support contract)</t>
  </si>
  <si>
    <t>Determining the strategy of how to  use the existing documents during accidents and disruptions .</t>
  </si>
  <si>
    <t>permanently</t>
  </si>
  <si>
    <t>Developing the controlling procedure of control physics.</t>
  </si>
  <si>
    <t>Periodically in qualification maintenance programs</t>
  </si>
  <si>
    <t>Providing training for MCR personnel in tems of requirements mentioned in SOER 2013-2 “ cautionary decision making , reactivity management, permanent monitoring og parameters and regimes in MCR and work in the group”.</t>
  </si>
  <si>
    <t>Pursuing the establishment of SAM and procedures related to beyond-design and design-basis accidents .</t>
  </si>
  <si>
    <r>
      <t xml:space="preserve">Preparing procedure for making personnel use the fragment  related to the amount of reserve water until the saturation temperature during heating and cooling the circuit and also in the cases which there is leakage in primary circuit. </t>
    </r>
    <r>
      <rPr>
        <i/>
        <sz val="8"/>
        <color theme="1"/>
        <rFont val="Calibri"/>
        <family val="2"/>
        <scheme val="minor"/>
      </rPr>
      <t>СРО-02-VGWTSV-01-01</t>
    </r>
  </si>
  <si>
    <t>Providing training as for leakage from primary circuit to secondary circuit</t>
  </si>
  <si>
    <r>
      <t xml:space="preserve">Providing training as for the performance of staff during radiation accidents in emergency drills related to organization of works should be evaluated. </t>
    </r>
    <r>
      <rPr>
        <i/>
        <sz val="8"/>
        <color theme="1"/>
        <rFont val="Calibri"/>
        <family val="2"/>
        <scheme val="minor"/>
      </rPr>
      <t>СРО-02-VGWTSV-01-03</t>
    </r>
  </si>
  <si>
    <t>Reviewing the possibility of making sound signals for disconnecting the equipment of primary and secondary circuits and electrical equipment.</t>
  </si>
  <si>
    <r>
      <t xml:space="preserve"> </t>
    </r>
    <r>
      <rPr>
        <i/>
        <sz val="8"/>
        <color theme="1"/>
        <rFont val="Calibri"/>
        <family val="2"/>
        <scheme val="minor"/>
      </rPr>
      <t>СРО-02-VGWTSV-01-04</t>
    </r>
  </si>
  <si>
    <t>Providng the list of equipment of primary and secondary circuits and electrical equipment in order to make sound signals.</t>
  </si>
  <si>
    <r>
      <t xml:space="preserve">Providing training about the leakage from primary to secondary circuit ( deenergizingthe heaters КД. </t>
    </r>
    <r>
      <rPr>
        <i/>
        <sz val="8"/>
        <color theme="1"/>
        <rFont val="Calibri"/>
        <family val="2"/>
        <scheme val="minor"/>
      </rPr>
      <t>СРО-02-VGWTSV-05</t>
    </r>
  </si>
  <si>
    <r>
      <t xml:space="preserve">Providing training in the field of sfaff performance after emergency outage. </t>
    </r>
    <r>
      <rPr>
        <i/>
        <sz val="8"/>
        <color theme="1"/>
        <rFont val="Calibri"/>
        <family val="2"/>
        <scheme val="minor"/>
      </rPr>
      <t>СРО-02-VGWTSV-01-06</t>
    </r>
  </si>
  <si>
    <t>Providing changes in the document instructions for emergency response ИЛА РУ и instructions for emergency response ИЛА ЭО as for the performance of staff in case of disconnection of 10-Kv busbars in normal operation.</t>
  </si>
  <si>
    <t>Making changes in the documents instructions for emergency response ИЛА TО related to the performance of staff in case of leakage or breakage of internal consumption collectors of NPP.</t>
  </si>
  <si>
    <t>-Providing the training for MCR staff for performing properly the requirements of procedure for donnecting and disconnecting .</t>
  </si>
  <si>
    <t>-Sending the connection and disconnection  blanks to training center.</t>
  </si>
  <si>
    <t>-Using the connection and disconnection in the process of training with simulator.</t>
  </si>
  <si>
    <t>Providing the training for MCR staff for performing properly the requirements of procedure for donnecting and disconnecting during performing scenarios in simulator.</t>
  </si>
  <si>
    <t xml:space="preserve">sending the connection and disconnection to the training center.  </t>
  </si>
  <si>
    <r>
      <t>Using the connection and disconnection blanks in the process of training with simulator.</t>
    </r>
    <r>
      <rPr>
        <i/>
        <sz val="10"/>
        <color theme="1"/>
        <rFont val="Calibri"/>
        <family val="2"/>
        <scheme val="minor"/>
      </rPr>
      <t xml:space="preserve"> </t>
    </r>
    <r>
      <rPr>
        <i/>
        <sz val="8"/>
        <color theme="1"/>
        <rFont val="Calibri"/>
        <family val="2"/>
        <scheme val="minor"/>
      </rPr>
      <t>СРО-02-VGWTSV-13</t>
    </r>
  </si>
  <si>
    <t>Making changes in ИЛА РУ as for function of reactor  operator  after falling of control rod in the core, and also the performance of staff during bringing up the control rod from the core ,</t>
  </si>
  <si>
    <r>
      <t xml:space="preserve">Providing training for evaluations of ОР СУЗ . </t>
    </r>
    <r>
      <rPr>
        <i/>
        <sz val="8"/>
        <color theme="1"/>
        <rFont val="Calibri"/>
        <family val="2"/>
        <scheme val="minor"/>
      </rPr>
      <t>СРО-02-VGWTSV-07-03</t>
    </r>
    <r>
      <rPr>
        <sz val="10"/>
        <color theme="1"/>
        <rFont val="Calibri"/>
        <family val="2"/>
        <scheme val="minor"/>
      </rPr>
      <t xml:space="preserve"> </t>
    </r>
  </si>
  <si>
    <t>Briefing the MCR staff aas for using the proceures during changing reactivity ,</t>
  </si>
  <si>
    <r>
      <t>Providing training for how to use АНФХ (</t>
    </r>
    <r>
      <rPr>
        <sz val="8"/>
        <color theme="1"/>
        <rFont val="Calibri"/>
        <family val="2"/>
        <scheme val="minor"/>
      </rPr>
      <t>album neutron physical characteristics</t>
    </r>
    <r>
      <rPr>
        <sz val="10"/>
        <color theme="1"/>
        <rFont val="Calibri"/>
        <family val="2"/>
        <scheme val="minor"/>
      </rPr>
      <t xml:space="preserve">). </t>
    </r>
    <r>
      <rPr>
        <i/>
        <sz val="8"/>
        <color theme="1"/>
        <rFont val="Calibri"/>
        <family val="2"/>
        <scheme val="minor"/>
      </rPr>
      <t>СРО-02-VGWTSV-07-04</t>
    </r>
  </si>
  <si>
    <r>
      <t xml:space="preserve">Making changes ТРБЭ as for the prohibition of increasing the reactor power if the working position of reactor control rods is not in the position specified in Technical Specifications and in case of inefieciency of РОМ, ПЗ-1. </t>
    </r>
    <r>
      <rPr>
        <i/>
        <sz val="8"/>
        <color theme="1"/>
        <rFont val="Calibri"/>
        <family val="2"/>
        <scheme val="minor"/>
      </rPr>
      <t>СРО-02-VGWTSV-04-01</t>
    </r>
  </si>
  <si>
    <r>
      <t xml:space="preserve">Making change in ИЛА РУ as for performance of reactor  operator  after falling of control rod in the core and also the performance of staff during bringing up the control rod from the core </t>
    </r>
    <r>
      <rPr>
        <i/>
        <sz val="8"/>
        <color theme="1"/>
        <rFont val="Calibri"/>
        <family val="2"/>
        <scheme val="minor"/>
      </rPr>
      <t>CPO-04-VGWTSV-11-08</t>
    </r>
  </si>
  <si>
    <r>
      <t xml:space="preserve">making change in the procedure ТРБЭ for how should POM of the power of Y=Unit be limited in case of inefieciency. </t>
    </r>
    <r>
      <rPr>
        <i/>
        <sz val="8"/>
        <color theme="1"/>
        <rFont val="Calibri"/>
        <family val="2"/>
        <scheme val="minor"/>
      </rPr>
      <t>СРО-02-VGWTSV-03</t>
    </r>
  </si>
  <si>
    <t>Making changes in the procedure ИЭ РУ about  how to decrease the power from the reactor .</t>
  </si>
  <si>
    <r>
      <t xml:space="preserve">Making change in the procedure ИЛА ЭО as for the performance of staff during disconnection of transformers and lack of performance of ABP busbars 10Kv and therefore losing the main equipment </t>
    </r>
    <r>
      <rPr>
        <i/>
        <sz val="8"/>
        <color theme="1"/>
        <rFont val="Calibri"/>
        <family val="2"/>
        <scheme val="minor"/>
      </rPr>
      <t>CPO-04-VGWTSV-11-07</t>
    </r>
  </si>
  <si>
    <r>
      <t xml:space="preserve">Making change in the procedure ТРБЭ, ИЭ РУ, ИЛА РУ as for explaining how to bring up the group  УПЗ, </t>
    </r>
    <r>
      <rPr>
        <i/>
        <sz val="8"/>
        <color theme="1"/>
        <rFont val="Calibri"/>
        <family val="2"/>
        <scheme val="minor"/>
      </rPr>
      <t>CPO-04-VGWTSV-11-08.</t>
    </r>
  </si>
  <si>
    <t xml:space="preserve">Making changes ТРБЭ as for the prohibition of increasing the reactor power if the working position of reactor control rods is not in the position specified in Technical Specifications and in case of inefieciency of РОМ, ПЗ-1. </t>
  </si>
  <si>
    <r>
      <t xml:space="preserve">Training in simulator </t>
    </r>
    <r>
      <rPr>
        <i/>
        <sz val="8"/>
        <color theme="1"/>
        <rFont val="Calibri"/>
        <family val="2"/>
        <scheme val="minor"/>
      </rPr>
      <t>СРО-02-VGWTSV-04-03</t>
    </r>
  </si>
  <si>
    <r>
      <t xml:space="preserve">Providing training about taking the cautionary decisions </t>
    </r>
    <r>
      <rPr>
        <i/>
        <sz val="8"/>
        <color theme="1"/>
        <rFont val="Calibri"/>
        <family val="2"/>
        <scheme val="minor"/>
      </rPr>
      <t>СРО-02-VGWTSV-04-04</t>
    </r>
  </si>
  <si>
    <r>
      <t xml:space="preserve">Providing  traing for the staff about the necessaity of requirements of the operation conversation </t>
    </r>
    <r>
      <rPr>
        <i/>
        <sz val="8"/>
        <color theme="1"/>
        <rFont val="Calibri"/>
        <family val="2"/>
        <scheme val="minor"/>
      </rPr>
      <t>CPO-04-VGWTSV-01</t>
    </r>
  </si>
  <si>
    <r>
      <t xml:space="preserve">Briefing the Unit shift supervisor as for how to perform operators conversation and submitting information to dispatcher of power grid in case of lack of presence of NPP shift supervisor. </t>
    </r>
    <r>
      <rPr>
        <i/>
        <sz val="8"/>
        <color theme="1"/>
        <rFont val="Calibri"/>
        <family val="2"/>
        <scheme val="minor"/>
      </rPr>
      <t>CPO-04-VGWTSV-01</t>
    </r>
  </si>
  <si>
    <t>Preparing a note about performance of the Unit shift supervisor about the operation conversations and submitting information to dispatcher of power grid in case of lack of presence of NPP shift supervisor,</t>
  </si>
  <si>
    <t>Applying changes in the procedure of the manner of the operators  conversations</t>
  </si>
  <si>
    <r>
      <t xml:space="preserve">Briefing the Unit shift supervisor as for how to perform operators conversation and submitting information to dispatcher of power grid in case of lack of presence of NPP shift supervisor. </t>
    </r>
    <r>
      <rPr>
        <i/>
        <sz val="10"/>
        <color theme="1"/>
        <rFont val="Calibri"/>
        <family val="2"/>
        <scheme val="minor"/>
      </rPr>
      <t xml:space="preserve"> </t>
    </r>
    <r>
      <rPr>
        <i/>
        <sz val="8"/>
        <color theme="1"/>
        <rFont val="Calibri"/>
        <family val="2"/>
        <scheme val="minor"/>
      </rPr>
      <t>СРО-02-VGWTSV-09-03</t>
    </r>
  </si>
  <si>
    <r>
      <t xml:space="preserve">Briefing the MCR staff as for necessity of providing proper and accurate information to superior managers ( operation and administration managers) </t>
    </r>
    <r>
      <rPr>
        <i/>
        <sz val="8"/>
        <color theme="1"/>
        <rFont val="Calibri"/>
        <family val="2"/>
        <scheme val="minor"/>
      </rPr>
      <t>СРО-02-VGWTSV-09-05</t>
    </r>
  </si>
  <si>
    <r>
      <t xml:space="preserve">Revising the requirements related to how to do purposeful briefings and also adding the requirement  about the matter that Unit shift supervisor should brief all the staff in case of event  of the Unit and especially in case of accident . </t>
    </r>
    <r>
      <rPr>
        <i/>
        <sz val="8"/>
        <color theme="1"/>
        <rFont val="Calibri"/>
        <family val="2"/>
        <scheme val="minor"/>
      </rPr>
      <t>CPO-04-VGWTSV-07</t>
    </r>
  </si>
  <si>
    <t>Take into account both internal and external operating experience in the development of plans for training of operator personnel of control room in the FSS.</t>
  </si>
  <si>
    <t>3.1  </t>
  </si>
  <si>
    <t>Change DATE :</t>
  </si>
  <si>
    <t>Current Date :</t>
  </si>
  <si>
    <r>
      <t xml:space="preserve">AFI </t>
    </r>
    <r>
      <rPr>
        <b/>
        <sz val="12"/>
        <color rgb="FFC00000"/>
        <rFont val="Calibri"/>
        <family val="2"/>
        <scheme val="minor"/>
      </rPr>
      <t>ОР.2-1</t>
    </r>
    <r>
      <rPr>
        <b/>
        <sz val="12"/>
        <color theme="1"/>
        <rFont val="Calibri"/>
        <family val="2"/>
        <scheme val="minor"/>
      </rPr>
      <t xml:space="preserve"> corrective measures - Corrective measures in the field of Operation area</t>
    </r>
  </si>
  <si>
    <r>
      <t xml:space="preserve">AFI </t>
    </r>
    <r>
      <rPr>
        <b/>
        <sz val="12"/>
        <color rgb="FFC00000"/>
        <rFont val="Calibri"/>
        <family val="2"/>
        <scheme val="minor"/>
      </rPr>
      <t>OF.1-1</t>
    </r>
    <r>
      <rPr>
        <b/>
        <sz val="12"/>
        <color theme="1"/>
        <rFont val="Calibri"/>
        <family val="2"/>
        <scheme val="minor"/>
      </rPr>
      <t xml:space="preserve"> corrective measures - Corrective measures in the field of Operation area</t>
    </r>
  </si>
  <si>
    <r>
      <t xml:space="preserve">AFI </t>
    </r>
    <r>
      <rPr>
        <b/>
        <sz val="12"/>
        <color rgb="FFC00000"/>
        <rFont val="Calibri"/>
        <family val="2"/>
        <scheme val="minor"/>
      </rPr>
      <t xml:space="preserve">MA.2-1 </t>
    </r>
    <r>
      <rPr>
        <b/>
        <sz val="12"/>
        <color theme="1"/>
        <rFont val="Calibri"/>
        <family val="2"/>
        <scheme val="minor"/>
      </rPr>
      <t xml:space="preserve"> Corrective measure - Corrective measures in the field of Maintenance and Repairs</t>
    </r>
  </si>
  <si>
    <r>
      <t xml:space="preserve">AFI </t>
    </r>
    <r>
      <rPr>
        <b/>
        <sz val="12"/>
        <color rgb="FFC00000"/>
        <rFont val="Calibri"/>
        <family val="2"/>
        <scheme val="minor"/>
      </rPr>
      <t>CM.3-1</t>
    </r>
    <r>
      <rPr>
        <b/>
        <sz val="12"/>
        <color theme="1"/>
        <rFont val="Calibri"/>
        <family val="2"/>
        <scheme val="minor"/>
      </rPr>
      <t xml:space="preserve"> Corrective measure - Corrective measures in the Technical Support and Engineering area</t>
    </r>
  </si>
  <si>
    <r>
      <t xml:space="preserve">AFI </t>
    </r>
    <r>
      <rPr>
        <b/>
        <sz val="12"/>
        <color rgb="FFC00000"/>
        <rFont val="Calibri"/>
        <family val="2"/>
        <scheme val="minor"/>
      </rPr>
      <t>EN.1-1</t>
    </r>
    <r>
      <rPr>
        <b/>
        <sz val="12"/>
        <color theme="1"/>
        <rFont val="Calibri"/>
        <family val="2"/>
        <scheme val="minor"/>
      </rPr>
      <t xml:space="preserve"> Corrective measure - Corrective measures in the Technical Support and Engineering area</t>
    </r>
  </si>
  <si>
    <r>
      <t xml:space="preserve">AFI </t>
    </r>
    <r>
      <rPr>
        <b/>
        <sz val="12"/>
        <color rgb="FFC00000"/>
        <rFont val="Calibri"/>
        <family val="2"/>
        <scheme val="minor"/>
      </rPr>
      <t xml:space="preserve">CY.1-1 </t>
    </r>
    <r>
      <rPr>
        <b/>
        <sz val="12"/>
        <color theme="1"/>
        <rFont val="Calibri"/>
        <family val="2"/>
        <scheme val="minor"/>
      </rPr>
      <t>Corrective Measures - Corrective measures in the field of Chemistry</t>
    </r>
  </si>
  <si>
    <r>
      <t>AFI</t>
    </r>
    <r>
      <rPr>
        <b/>
        <sz val="12"/>
        <color rgb="FFC00000"/>
        <rFont val="Calibri"/>
        <family val="2"/>
        <scheme val="minor"/>
      </rPr>
      <t xml:space="preserve"> EP.2-1 </t>
    </r>
    <r>
      <rPr>
        <b/>
        <sz val="12"/>
        <color theme="1"/>
        <rFont val="Calibri"/>
        <family val="2"/>
        <scheme val="minor"/>
      </rPr>
      <t xml:space="preserve">Corrective Measures - Corrective Measures in the Field of Emergency Planning </t>
    </r>
  </si>
  <si>
    <r>
      <t xml:space="preserve">AFI </t>
    </r>
    <r>
      <rPr>
        <b/>
        <sz val="12"/>
        <color rgb="FFC00000"/>
        <rFont val="Calibri"/>
        <family val="2"/>
        <scheme val="minor"/>
      </rPr>
      <t>PI.2-1</t>
    </r>
    <r>
      <rPr>
        <b/>
        <sz val="12"/>
        <color theme="1"/>
        <rFont val="Calibri"/>
        <family val="2"/>
        <scheme val="minor"/>
      </rPr>
      <t xml:space="preserve"> Corrective measure - Corrective measures in the field of Performance Improvement </t>
    </r>
  </si>
  <si>
    <r>
      <t>AFI</t>
    </r>
    <r>
      <rPr>
        <b/>
        <sz val="12"/>
        <color rgb="FFC00000"/>
        <rFont val="Calibri"/>
        <family val="2"/>
        <scheme val="minor"/>
      </rPr>
      <t xml:space="preserve"> RP.3-1</t>
    </r>
    <r>
      <rPr>
        <b/>
        <sz val="12"/>
        <color theme="1"/>
        <rFont val="Calibri"/>
        <family val="2"/>
        <scheme val="minor"/>
      </rPr>
      <t xml:space="preserve"> Corrective measure - Corrective measures in the field of Radiation Safety</t>
    </r>
  </si>
  <si>
    <r>
      <t>AFI</t>
    </r>
    <r>
      <rPr>
        <b/>
        <sz val="12"/>
        <color rgb="FFC00000"/>
        <rFont val="Calibri"/>
        <family val="2"/>
        <scheme val="minor"/>
      </rPr>
      <t xml:space="preserve"> RP.4-1</t>
    </r>
    <r>
      <rPr>
        <b/>
        <sz val="12"/>
        <color theme="1"/>
        <rFont val="Calibri"/>
        <family val="2"/>
        <scheme val="minor"/>
      </rPr>
      <t xml:space="preserve"> Corrective measure - Corrective measures in the field of Radiation Safety</t>
    </r>
  </si>
  <si>
    <r>
      <t xml:space="preserve">AFI </t>
    </r>
    <r>
      <rPr>
        <b/>
        <sz val="12"/>
        <color rgb="FFC00000"/>
        <rFont val="Calibri"/>
        <family val="2"/>
        <scheme val="minor"/>
      </rPr>
      <t>HU.1-1</t>
    </r>
    <r>
      <rPr>
        <b/>
        <sz val="12"/>
        <color theme="1"/>
        <rFont val="Calibri"/>
        <family val="2"/>
        <scheme val="minor"/>
      </rPr>
      <t xml:space="preserve"> Corrective measures - Corrective measures in the field of Human Resources and Training</t>
    </r>
  </si>
  <si>
    <r>
      <t xml:space="preserve">AFI </t>
    </r>
    <r>
      <rPr>
        <b/>
        <sz val="12"/>
        <color rgb="FFC00000"/>
        <rFont val="Calibri"/>
        <family val="2"/>
        <scheme val="minor"/>
      </rPr>
      <t>OP.1-1</t>
    </r>
    <r>
      <rPr>
        <b/>
        <sz val="12"/>
        <color theme="1"/>
        <rFont val="Calibri"/>
        <family val="2"/>
        <scheme val="minor"/>
      </rPr>
      <t xml:space="preserve"> corrective measures - Corrective measures in the field of Operation area</t>
    </r>
  </si>
  <si>
    <r>
      <t xml:space="preserve">AFI </t>
    </r>
    <r>
      <rPr>
        <b/>
        <sz val="12"/>
        <color rgb="FFC00000"/>
        <rFont val="Calibri"/>
        <family val="2"/>
        <scheme val="minor"/>
      </rPr>
      <t>LF.1-1</t>
    </r>
    <r>
      <rPr>
        <b/>
        <sz val="12"/>
        <color theme="1"/>
        <rFont val="Calibri"/>
        <family val="2"/>
        <scheme val="minor"/>
      </rPr>
      <t xml:space="preserve"> Corrective Measures - Corrective measures in the field of Management and Leadership</t>
    </r>
  </si>
  <si>
    <t>STATUS</t>
  </si>
  <si>
    <t>AI</t>
  </si>
  <si>
    <t>SAT</t>
  </si>
  <si>
    <t>FAR</t>
  </si>
  <si>
    <r>
      <rPr>
        <sz val="10"/>
        <color rgb="FF00B050"/>
        <rFont val="Calibri"/>
        <family val="2"/>
        <scheme val="minor"/>
      </rPr>
      <t xml:space="preserve">Head of </t>
    </r>
    <r>
      <rPr>
        <sz val="10"/>
        <color rgb="FF000000"/>
        <rFont val="Calibri"/>
        <family val="2"/>
        <scheme val="minor"/>
      </rPr>
      <t xml:space="preserve">Human Resources and Training Center </t>
    </r>
  </si>
  <si>
    <r>
      <rPr>
        <sz val="10"/>
        <color rgb="FF00B050"/>
        <rFont val="Calibri"/>
        <family val="2"/>
        <scheme val="minor"/>
      </rPr>
      <t>Training personnel for how to use documents,</t>
    </r>
    <r>
      <rPr>
        <sz val="10"/>
        <color rgb="FFFFC000"/>
        <rFont val="Calibri"/>
        <family val="2"/>
        <scheme val="minor"/>
      </rPr>
      <t xml:space="preserve"> providing training</t>
    </r>
    <r>
      <rPr>
        <sz val="10"/>
        <color theme="1"/>
        <rFont val="Calibri"/>
        <family val="2"/>
        <scheme val="minor"/>
      </rPr>
      <t xml:space="preserve"> for how to exchange information, switching, and operators conversation.</t>
    </r>
  </si>
  <si>
    <r>
      <rPr>
        <sz val="10"/>
        <color rgb="FF00B050"/>
        <rFont val="Calibri"/>
        <family val="2"/>
        <scheme val="minor"/>
      </rPr>
      <t>Head</t>
    </r>
    <r>
      <rPr>
        <sz val="10"/>
        <color theme="1"/>
        <rFont val="Calibri"/>
        <family val="2"/>
        <scheme val="minor"/>
      </rPr>
      <t xml:space="preserve"> of human resources and training center</t>
    </r>
  </si>
  <si>
    <t>3/19/2016  For the accidents which have occurred and after that permanently</t>
  </si>
  <si>
    <t>Organizing and executing the general training of methods of investigating the accidents for the staff who are involved in the analysis of defects and accidents.
4.20</t>
  </si>
  <si>
    <t>Preparing the format of data bank of monitoring equipment , systems and parameters , providing the conditions in order to record them in the internal network of NPP.
4.9</t>
  </si>
  <si>
    <t>Preparing the procedure of visit and tend of analysis of  system engineers from the electrical equipment and systems.
4.8</t>
  </si>
  <si>
    <t>Revising and making changes in the procedure of investigating the accidents in a way that the compliance of corrective measures before execution should be checked with requirements of FSAR and Technical Specification. It should not be written generally that the corrective measures do not agree with the requirement. The text and article of the given documents about the related system should be mentioned and then it should be concluded that the corrective measure has no non-compliance. 
4.21</t>
  </si>
  <si>
    <t>Revising and making changes in the procedure of correction and improvement in equipment and systems in a way that before temporary or permanent improvement, the requesting management should submit the report which shows that the safety of plant is not affected and safety margin is protected. The basis of report is FSAR and Technical Specifications.
4.22</t>
  </si>
  <si>
    <t>Preparing the format of concentrated data bank of modernizations and obtaining the approval of deputies and chief engineer.
4.23</t>
  </si>
  <si>
    <t>Preparing the order for the process of registering, accounting the temporary changes in data bank and access of staff to the data bank.
4.24</t>
  </si>
  <si>
    <t>Completing the concentrated data bank of permanent modernizations including the corrections on the equipment and technical orders in a way that it would be the reference for all plant units in terms of temporary modernizations.
4.25</t>
  </si>
  <si>
    <r>
      <rPr>
        <sz val="10"/>
        <color rgb="FF00B050"/>
        <rFont val="Calibri"/>
        <family val="2"/>
        <scheme val="minor"/>
      </rPr>
      <t>Head of</t>
    </r>
    <r>
      <rPr>
        <sz val="10"/>
        <color theme="1"/>
        <rFont val="Calibri"/>
        <family val="2"/>
        <scheme val="minor"/>
      </rPr>
      <t xml:space="preserve"> Human resources and training center</t>
    </r>
  </si>
  <si>
    <r>
      <rPr>
        <sz val="10"/>
        <color rgb="FF00B050"/>
        <rFont val="Calibri"/>
        <family val="2"/>
        <scheme val="minor"/>
      </rPr>
      <t>Head of T</t>
    </r>
    <r>
      <rPr>
        <sz val="10"/>
        <color theme="1"/>
        <rFont val="Calibri"/>
        <family val="2"/>
        <scheme val="minor"/>
      </rPr>
      <t>raining and human resources center</t>
    </r>
  </si>
  <si>
    <r>
      <rPr>
        <sz val="10"/>
        <color rgb="FF00B050"/>
        <rFont val="Calibri"/>
        <family val="2"/>
        <scheme val="minor"/>
      </rPr>
      <t>Head of</t>
    </r>
    <r>
      <rPr>
        <sz val="10"/>
        <color theme="1"/>
        <rFont val="Calibri"/>
        <family val="2"/>
        <scheme val="minor"/>
      </rPr>
      <t xml:space="preserve"> Training and human resources center</t>
    </r>
  </si>
  <si>
    <t>R.1</t>
  </si>
  <si>
    <t>R.2</t>
  </si>
  <si>
    <t>R.3</t>
  </si>
  <si>
    <t>R.4</t>
  </si>
  <si>
    <t>R.5</t>
  </si>
  <si>
    <t>R.6</t>
  </si>
  <si>
    <t>R.7</t>
  </si>
  <si>
    <t>R.8</t>
  </si>
  <si>
    <t>R.9</t>
  </si>
  <si>
    <t xml:space="preserve">Manager of management system and supervision  </t>
  </si>
  <si>
    <t>Manager of management system and supervision / Head of Operating experiences group</t>
  </si>
  <si>
    <t>Manager of management system and supervision / Chairman of evaluation committees</t>
  </si>
  <si>
    <t>Manager of management system and supervision / chairman of nuclear safety self-assessment committee</t>
  </si>
  <si>
    <t>Manager of management system and supervision</t>
  </si>
  <si>
    <t>Manager of management system and supervision / Planning and Technical Documents manager</t>
  </si>
  <si>
    <t xml:space="preserve">Manager of management system and supervision / chairman of events and accidents investigation committee </t>
  </si>
  <si>
    <t>Manager of management system and supervision / Planning and technical documents manager</t>
  </si>
  <si>
    <t>Manager of management system and supervision / Deputy for Safety</t>
  </si>
  <si>
    <t>Manager of management system and supervision / Fuel and nuclear safety manager</t>
  </si>
  <si>
    <t>Manager of management system and supervision / ICT manager</t>
  </si>
  <si>
    <t>Manager of management system and supervision / M&amp;R planning manager</t>
  </si>
  <si>
    <t>Manager of management system and supervision / NPP Management</t>
  </si>
  <si>
    <t>managing director/ Manager of management system and supervision</t>
  </si>
  <si>
    <t>Manager of management system and supervision / Head of Operating  experiences group</t>
  </si>
  <si>
    <r>
      <t xml:space="preserve">Responsible entity
</t>
    </r>
    <r>
      <rPr>
        <b/>
        <sz val="10"/>
        <color rgb="FFFF0000"/>
        <rFont val="Calibri"/>
        <family val="2"/>
        <scheme val="minor"/>
      </rPr>
      <t>Manager of management system and supervision</t>
    </r>
  </si>
  <si>
    <r>
      <rPr>
        <b/>
        <sz val="12"/>
        <color theme="1"/>
        <rFont val="Calibri"/>
        <family val="2"/>
        <scheme val="minor"/>
      </rPr>
      <t>Responsible entity</t>
    </r>
    <r>
      <rPr>
        <b/>
        <sz val="11"/>
        <color theme="1"/>
        <rFont val="Calibri"/>
        <family val="2"/>
        <scheme val="minor"/>
      </rPr>
      <t xml:space="preserve">
</t>
    </r>
    <r>
      <rPr>
        <b/>
        <sz val="9"/>
        <color rgb="FFFF0000"/>
        <rFont val="Calibri"/>
        <family val="2"/>
        <scheme val="minor"/>
      </rPr>
      <t>Deputy for production</t>
    </r>
  </si>
  <si>
    <t xml:space="preserve">Management of senior engineering of process </t>
  </si>
  <si>
    <t>Management of senior engineering of process</t>
  </si>
  <si>
    <t>Deputy for production /  Head of Human Resources and Training Center /Manager of management system and supervision (Head of Operating experiences group)</t>
  </si>
  <si>
    <t>Manager of management system and supervision / (Head of Operating experiences group)</t>
  </si>
  <si>
    <t xml:space="preserve">Head of Operating experiences group / All of the managements of NPP </t>
  </si>
  <si>
    <t>Manager of management system and supervision (Head of Operating experiences group)</t>
  </si>
  <si>
    <t>Head of Human resources and Training center</t>
  </si>
  <si>
    <t>Manager of management system and supervision / Head of Human resources and Training center</t>
  </si>
  <si>
    <t>Head of Human resources and Training center / Deputy for production</t>
  </si>
  <si>
    <t>Head of Human resources and training center</t>
  </si>
  <si>
    <t>Head of Human resources and training center / Manager of management system and supervision</t>
  </si>
  <si>
    <t>Head of Human resources and training center  / Training committees</t>
  </si>
  <si>
    <t>10/22/2015 Permanently(every quarter)</t>
  </si>
  <si>
    <t>Making it possible to record significant events on this software 1.20</t>
  </si>
  <si>
    <t>Making changes in operation procedure of system TF in issue:
method of controlling flow rate in TF system , mentioning permissible flow rate in system and explanations about necessary measures when permissible values are deviated. OP-01-VG-06</t>
  </si>
  <si>
    <t>Making changes in the document 90.BU.10.0.QAPOP.BNPP021
OP-02-OD-04</t>
  </si>
  <si>
    <t>Making necessary changes in technical specifications related to controlling the level of oil of diesel generator bearings,
 making necessary changes in the visit checklist of emergency diesel by the local operator. OP-01-OD-13</t>
  </si>
  <si>
    <t>Pursuing the preparation and approval of second revision ИЛА РУ,ТО, ЭО.(ИЛА: Instructions for Emergency Response, РУ-Reactor, ТО-Turbine, ЭО-Electricity, Equipments).</t>
  </si>
  <si>
    <t>Preparing the scenario and tprviding training after making the changes . CPO-04-VGWTSV-11-06</t>
  </si>
  <si>
    <t>Preparing the scenario and tprviding training after making the change .CPO-04-VGWTSV-11-09</t>
  </si>
  <si>
    <t>Preparing the scenario and providing training after making changes СРО-02-VGWTSV-07-1</t>
  </si>
  <si>
    <t>Making changes in the procedure ИЛА РУ as for the description of small leakage  grom primary circuit and impossibility of normally injecting water into primary circuit and performance of the staff in this condition</t>
  </si>
  <si>
    <t>Providing training for Unit shift supervisor,Providing training about how to control the feeding condition of internal consumption CPO-04-VGWTSV-05</t>
  </si>
  <si>
    <t>Turbine manager 
Ventilation manager</t>
  </si>
  <si>
    <t>Revising and correcting the program of job planning СМ-78 about technicians passing practical training after finishing theoretical training – datek program and at the moment the comment has been removed.Updating the repair documents is the attachment of the table. МА-04- SP -04</t>
  </si>
  <si>
    <t>4.2
4.3
4.4
4.5
4.6</t>
  </si>
  <si>
    <t>4.10
4.11
4.12
4.13
4.14</t>
  </si>
  <si>
    <t xml:space="preserve"> TSM through the WANO-MC about applied at other plants about management practices and techniques for temporary modifications.</t>
  </si>
  <si>
    <t>I&amp;C manager / Chemistry manager</t>
  </si>
  <si>
    <t>Chemistry manager / Chemistry Lab. Manager</t>
  </si>
  <si>
    <r>
      <t xml:space="preserve">Provision of power switch and plug of laboratory hood in building ZC, room CO-844 with coordination with (power section) and was included in execution list. </t>
    </r>
    <r>
      <rPr>
        <i/>
        <sz val="8"/>
        <color theme="1"/>
        <rFont val="Calibri"/>
        <family val="2"/>
        <scheme val="minor"/>
      </rPr>
      <t>CY-01-SA-01</t>
    </r>
  </si>
  <si>
    <t>The container of distilled water in ZC   analysis laboratory was labeled.. CY-01-SA-03</t>
  </si>
  <si>
    <t>Deputy for Safety / managing director</t>
  </si>
  <si>
    <t>Deputy for Safety / Managing director</t>
  </si>
  <si>
    <t>Making it possible to record the backlog in the software of managing personnel performance by NPP relevant managers.</t>
  </si>
  <si>
    <t>Simulator manager</t>
  </si>
  <si>
    <t>Head of Human resources and Training center / simulator manager</t>
  </si>
  <si>
    <r>
      <rPr>
        <sz val="10"/>
        <color rgb="FF00B050"/>
        <rFont val="Calibri"/>
        <family val="2"/>
        <scheme val="minor"/>
      </rPr>
      <t>Simulator</t>
    </r>
    <r>
      <rPr>
        <sz val="10"/>
        <color theme="1"/>
        <rFont val="Calibri"/>
        <family val="2"/>
        <scheme val="minor"/>
      </rPr>
      <t xml:space="preserve"> manager</t>
    </r>
  </si>
  <si>
    <t>Management of senior engineering of process / Reactor manager</t>
  </si>
  <si>
    <t>Reactor manager / electricity manager</t>
  </si>
  <si>
    <t>Reactor manager / fuel and nuclear safety manager / Management of senior engineering of process</t>
  </si>
  <si>
    <t>Fuel and nuclear safety manager / simulator manager</t>
  </si>
  <si>
    <t>Turbine manager</t>
  </si>
  <si>
    <t>Head of Human resources and training center / training planning manager</t>
  </si>
  <si>
    <t>Electricity manager / Commercial and equipment manager</t>
  </si>
  <si>
    <t>Fuel and nuclear Safety manager</t>
  </si>
  <si>
    <t>Deputy for M&amp;R</t>
  </si>
  <si>
    <t>Deputy for production / Reactor manager / Turbine manager</t>
  </si>
  <si>
    <r>
      <t>7.3</t>
    </r>
    <r>
      <rPr>
        <sz val="7"/>
        <color theme="1"/>
        <rFont val="Times New Roman"/>
        <family val="1"/>
      </rPr>
      <t> </t>
    </r>
  </si>
  <si>
    <r>
      <t>7.6</t>
    </r>
    <r>
      <rPr>
        <sz val="10"/>
        <color theme="1"/>
        <rFont val="B Mitra"/>
        <charset val="178"/>
      </rPr>
      <t> </t>
    </r>
  </si>
  <si>
    <r>
      <t>8.6</t>
    </r>
    <r>
      <rPr>
        <sz val="7"/>
        <color theme="1"/>
        <rFont val="Times New Roman"/>
        <family val="1"/>
      </rPr>
      <t> </t>
    </r>
  </si>
  <si>
    <r>
      <t>8.10</t>
    </r>
    <r>
      <rPr>
        <sz val="7"/>
        <color theme="1"/>
        <rFont val="Times New Roman"/>
        <family val="1"/>
      </rPr>
      <t> </t>
    </r>
  </si>
  <si>
    <r>
      <t>9.3</t>
    </r>
    <r>
      <rPr>
        <sz val="7"/>
        <color theme="1"/>
        <rFont val="Times New Roman"/>
        <family val="1"/>
      </rPr>
      <t> </t>
    </r>
  </si>
  <si>
    <r>
      <t>9.7</t>
    </r>
    <r>
      <rPr>
        <sz val="7"/>
        <color theme="1"/>
        <rFont val="Times New Roman"/>
        <family val="1"/>
      </rPr>
      <t> </t>
    </r>
  </si>
  <si>
    <r>
      <t>9.14</t>
    </r>
    <r>
      <rPr>
        <sz val="7"/>
        <color theme="1"/>
        <rFont val="Times New Roman"/>
        <family val="1"/>
      </rPr>
      <t> </t>
    </r>
  </si>
  <si>
    <r>
      <t>6.12</t>
    </r>
    <r>
      <rPr>
        <sz val="7"/>
        <color theme="1"/>
        <rFont val="Times New Roman"/>
        <family val="1"/>
      </rPr>
      <t> </t>
    </r>
  </si>
  <si>
    <r>
      <t>6.14</t>
    </r>
    <r>
      <rPr>
        <sz val="7"/>
        <color theme="1"/>
        <rFont val="Times New Roman"/>
        <family val="1"/>
      </rPr>
      <t> </t>
    </r>
  </si>
  <si>
    <r>
      <t>8.16</t>
    </r>
    <r>
      <rPr>
        <sz val="7"/>
        <color theme="1"/>
        <rFont val="Times New Roman"/>
        <family val="1"/>
      </rPr>
      <t> </t>
    </r>
  </si>
  <si>
    <r>
      <t>8.17</t>
    </r>
    <r>
      <rPr>
        <sz val="7"/>
        <color theme="1"/>
        <rFont val="Times New Roman"/>
        <family val="1"/>
      </rPr>
      <t> </t>
    </r>
  </si>
  <si>
    <r>
      <t>8.20</t>
    </r>
    <r>
      <rPr>
        <sz val="7"/>
        <color theme="1"/>
        <rFont val="Times New Roman"/>
        <family val="1"/>
      </rPr>
      <t> </t>
    </r>
  </si>
  <si>
    <t>Waste treatment workshop manager / All of managers</t>
  </si>
  <si>
    <t xml:space="preserve">Radiation safety manager / Waste treatment workshop manager </t>
  </si>
  <si>
    <t xml:space="preserve">Waste treatment workshop manager </t>
  </si>
  <si>
    <t>Waste treatment workshop manager / Radiation safety manager</t>
  </si>
  <si>
    <t xml:space="preserve">All deputies and All Independent managers </t>
  </si>
  <si>
    <t>Deputy for support and development</t>
  </si>
  <si>
    <t>Radiation safety manager / Occupational health and industrial safety manager / All BNPP managers</t>
  </si>
  <si>
    <t>Deputy for M&amp;R / M&amp;R manager / TAPNA company</t>
  </si>
  <si>
    <t>Manager of management system and supervision / Deputy for engineering and technical support</t>
  </si>
  <si>
    <t>Chemistry manager / Electricity manager</t>
  </si>
  <si>
    <t>Deputy for engineering and technical support / Manager of the equipment and systems performance analysis</t>
  </si>
  <si>
    <t>Manager of the equipment and systems performance analysis / Manager of senior engineering of process / Equipment -owning managers</t>
  </si>
  <si>
    <t>Deputy for technical and engineering / ITC manager</t>
  </si>
  <si>
    <t>Turbine manager / Chemistry manager / Reactor manager / Ventilation manager / Common facilities manager</t>
  </si>
  <si>
    <t>Reactor manager / Turbine manager / Chemistry manager / Manager of common facilities / Ventilation manager</t>
  </si>
  <si>
    <t>Deputy for technical and engineering / Manager of management system and supervision</t>
  </si>
  <si>
    <t xml:space="preserve">Deputy for M&amp;R  </t>
  </si>
  <si>
    <t>Deputy for M&amp;R  / TAPNA rotary equipments repairs manager</t>
  </si>
  <si>
    <t>Deputy for M&amp;R  / TAPNA static equipments repairs manager</t>
  </si>
  <si>
    <t>Deputy for M&amp;R  / M&amp;R programming  manager</t>
  </si>
  <si>
    <t>Deputy for M&amp;R  / M&amp;R manager / electricity manager / I&amp;C manager</t>
  </si>
  <si>
    <t>Deputy for M&amp;R  / Head of primary circuit equipment displacement</t>
  </si>
  <si>
    <t>Deputy for M&amp;R / TAPNA static equipment repair manager</t>
  </si>
  <si>
    <t>Deputy for M&amp;R / TAPNA ventilation equipment repair manager</t>
  </si>
  <si>
    <t>Deputy for M&amp;R / TAPNA rotary equipment repair manager</t>
  </si>
  <si>
    <t xml:space="preserve">Deputy for M&amp;R / </t>
  </si>
  <si>
    <t>Deputy for M&amp;R / Mechanical repairs manager</t>
  </si>
  <si>
    <t>Deputy for M&amp;R / M&amp;R manager</t>
  </si>
  <si>
    <t>Deputy for M&amp;R /  / Electricity manager / I&amp;C manager</t>
  </si>
  <si>
    <t>Deputy for M&amp;R / Manager of planning and technical documentataions</t>
  </si>
  <si>
    <t>Deputy for M&amp;R / Planning and technical documents manager</t>
  </si>
  <si>
    <t>Investigating the necessity and possibility of controlling  working parameters of equipment of all safety systems in locations. OP-03-OD-13</t>
  </si>
  <si>
    <t>Providing technical briefing of operators of Reactor managerment and ventilation for using switching cards , checklists and operation procedures, receiving permit , reporting and control request by a superior official ( operation, technical –administrative management). (OP-06-OD-06)</t>
  </si>
  <si>
    <t>Reactor managerment</t>
  </si>
  <si>
    <t>Performing technical training of operator СЭ-production division, РО-Reactor managerment, ТО-Turbine management, ОВиК-chiller and ventilation management, АСУ-ТП-I&amp;C management, ЭТО-electricity management, ООО-common systems management,  ХС-chemistry manager, РБ-radiation safety management and СДРАО-waste treatment management about how to do operator communications  and switchings and incuding this issue in the list of monthly briefings of these staff. OP-01-VG-05</t>
  </si>
  <si>
    <t>Briefing the operators of Reactor managerment (reactor shift supervisor and control engineer) during performing works simultaneously. OP-01-VG-05</t>
  </si>
  <si>
    <t xml:space="preserve">Reactor manager </t>
  </si>
  <si>
    <t>Reactor manager  /  Head of Human resources and Training center</t>
  </si>
  <si>
    <t xml:space="preserve"> Reactor manager</t>
  </si>
  <si>
    <t>Reactor manager, electricity manager ,  I&amp;C manager, manager of process engineering</t>
  </si>
  <si>
    <t>Turbine manager, Reactor manager, Deputy for production, electricity manager ,  I&amp;C manager, chiller and ventilation manager, common systems manager, waste treatment manager, chemistry manager, radiation safety manager</t>
  </si>
  <si>
    <t>Providing technical training of operators of production division, Reactor managerment, Turbine , electrical power, I&amp;C , common systems, radiation safety and waste treatment workshop in the field of working with schedule , switchings and manner of work supervision. OP-04-VG-02</t>
  </si>
  <si>
    <t>Briefing (issuing technical order) of the reactor shift supervisor, Turbine control engineer, Turbine supervisor , uint shift supervisor, and NPP shift supervisor about necessity of performing operator communications in Russian language in MCR. OP-01-VG-03</t>
  </si>
  <si>
    <t>Deputy for production, Reactor manager, electricity manager ,  I&amp;C manager, Turbine manager, chiller and ventilation manager , chemistry manager</t>
  </si>
  <si>
    <t>Reactor manager, electricity manager ,  I&amp;C manager, Turbine manager, chiller and ventilation manager , chemistry manager</t>
  </si>
  <si>
    <t xml:space="preserve">Providing training to Turbine shift staff about the performance of operator when the power of the Unit is decreasing . CPO-04-VGWTSV-11-11  </t>
  </si>
  <si>
    <t>Making change in the procedure ИЭ РУ as for how to decrease power on the siede of reactor ( injection of noron to primary circuit and shutting down APM and launching the Turbine monitoring system in РД mode.) СРО-02-VGWTSV-11</t>
  </si>
  <si>
    <t>Making change in the procedure ИЭ РУ as for decreasing the power on the side of reactor ( injecting boron to primary circuit and  launching the Turbine monitoring system in the РД mode. CPO-04-VGWTSV-11-04</t>
  </si>
  <si>
    <t xml:space="preserve">Preparing the exclusive  procedure of visit and tend of analysis of  system engineers from the equipment and system in the area of reactor equipments, Turbine equipments, chemistry equipments, common facilities  equipments, ventilation equipments and </t>
  </si>
  <si>
    <t>Preparing the list of parameters from reactor, Turbine, chemistry, common facilities, system which are needed to be monitored constantly and recording them in data bank and analyzing trend of changes and time period of trend analysis.</t>
  </si>
  <si>
    <r>
      <t xml:space="preserve">Responsible entity
</t>
    </r>
    <r>
      <rPr>
        <b/>
        <sz val="9"/>
        <color rgb="FFFF0000"/>
        <rFont val="Calibri"/>
        <family val="2"/>
        <scheme val="minor"/>
      </rPr>
      <t>Deputy for production</t>
    </r>
  </si>
  <si>
    <r>
      <t xml:space="preserve">Responsible entity
</t>
    </r>
    <r>
      <rPr>
        <b/>
        <sz val="11"/>
        <color rgb="FFFF0000"/>
        <rFont val="Calibri"/>
        <family val="2"/>
        <scheme val="minor"/>
      </rPr>
      <t>Deputy for M&amp;R</t>
    </r>
  </si>
  <si>
    <r>
      <t xml:space="preserve">Responsible entity
</t>
    </r>
    <r>
      <rPr>
        <b/>
        <sz val="10"/>
        <color rgb="FFFF0000"/>
        <rFont val="Calibri"/>
        <family val="2"/>
        <scheme val="minor"/>
      </rPr>
      <t>Deputy for technical and engineering</t>
    </r>
  </si>
  <si>
    <r>
      <t xml:space="preserve">Responsible Entity
</t>
    </r>
    <r>
      <rPr>
        <b/>
        <sz val="11"/>
        <color rgb="FFFF0000"/>
        <rFont val="Calibri"/>
        <family val="2"/>
        <scheme val="minor"/>
      </rPr>
      <t>Chemistry manager</t>
    </r>
  </si>
  <si>
    <t>Briefing the staff of MCR about the matter that  issuing the order for opening the electrical schema of equipment rests with the Unit shift supervisor and the shift supervisors of managements can do it with the permit of the unit shift supervisor. CPO-04-VGWTSV-09</t>
  </si>
  <si>
    <t>Done. 12/30/2015</t>
  </si>
  <si>
    <t>R0</t>
  </si>
  <si>
    <r>
      <rPr>
        <sz val="11"/>
        <color rgb="FF00B050"/>
        <rFont val="Calibri"/>
        <family val="2"/>
        <scheme val="minor"/>
      </rPr>
      <t xml:space="preserve">Head of </t>
    </r>
    <r>
      <rPr>
        <sz val="11"/>
        <color theme="1"/>
        <rFont val="Calibri"/>
        <family val="2"/>
        <scheme val="minor"/>
      </rPr>
      <t>Human resources and training center / Manager of management system and supervision</t>
    </r>
  </si>
  <si>
    <r>
      <t xml:space="preserve">Deputy for production, Turbine manager, </t>
    </r>
    <r>
      <rPr>
        <sz val="10"/>
        <color rgb="FF00B050"/>
        <rFont val="Calibri"/>
        <family val="2"/>
        <scheme val="minor"/>
      </rPr>
      <t xml:space="preserve">Reactor </t>
    </r>
    <r>
      <rPr>
        <sz val="10"/>
        <color rgb="FF000000"/>
        <rFont val="Calibri"/>
        <family val="2"/>
        <scheme val="minor"/>
      </rPr>
      <t>manager, electricity manager, I&amp;C manager, chiller and ventilation manager, common systems manager, waste treatment manager, chemistry manager, radiation safety manager,</t>
    </r>
  </si>
  <si>
    <r>
      <rPr>
        <sz val="10"/>
        <color rgb="FF00B050"/>
        <rFont val="Calibri"/>
        <family val="2"/>
        <scheme val="minor"/>
      </rPr>
      <t>Reactor</t>
    </r>
    <r>
      <rPr>
        <sz val="10"/>
        <color theme="1"/>
        <rFont val="Calibri"/>
        <family val="2"/>
        <scheme val="minor"/>
      </rPr>
      <t xml:space="preserve"> manager, chiller and ventilation manager</t>
    </r>
  </si>
  <si>
    <r>
      <t xml:space="preserve">Turbine manager, </t>
    </r>
    <r>
      <rPr>
        <sz val="10"/>
        <color rgb="FF00B050"/>
        <rFont val="Calibri"/>
        <family val="2"/>
        <scheme val="minor"/>
      </rPr>
      <t xml:space="preserve">Reactor </t>
    </r>
    <r>
      <rPr>
        <sz val="10"/>
        <color rgb="FF000000"/>
        <rFont val="Calibri"/>
        <family val="2"/>
        <scheme val="minor"/>
      </rPr>
      <t>manager, Deputy for production, electricity manager ,  I&amp;C manager, chiller and ventilation manager, common systems manager, waste treatment manager, chemistry manager, radiation safety manager,</t>
    </r>
  </si>
  <si>
    <r>
      <t xml:space="preserve">Turbine manager, </t>
    </r>
    <r>
      <rPr>
        <sz val="10"/>
        <color rgb="FF00B050"/>
        <rFont val="Calibri"/>
        <family val="2"/>
        <scheme val="minor"/>
      </rPr>
      <t xml:space="preserve">Reactor </t>
    </r>
    <r>
      <rPr>
        <sz val="10"/>
        <color rgb="FF000000"/>
        <rFont val="Calibri"/>
        <family val="2"/>
        <scheme val="minor"/>
      </rPr>
      <t>manager, production manager, electricity manager ,  I&amp;C manager, chiller and ventilation manager, common systems manager, waste treatment manager, chemistry manager, radiation safety manager</t>
    </r>
  </si>
  <si>
    <r>
      <t xml:space="preserve">Deputy for production, Turbine manager, </t>
    </r>
    <r>
      <rPr>
        <sz val="10"/>
        <color rgb="FF00B050"/>
        <rFont val="Calibri"/>
        <family val="2"/>
        <scheme val="minor"/>
      </rPr>
      <t>Reacto</t>
    </r>
    <r>
      <rPr>
        <sz val="10"/>
        <color rgb="FF000000"/>
        <rFont val="Calibri"/>
        <family val="2"/>
        <scheme val="minor"/>
      </rPr>
      <t>r manager, electricity manager ,  I&amp;C manager, chiller and ventilation manager, common systems manager, waste treatment manager, chemistry manager, radiation safety manager,</t>
    </r>
  </si>
  <si>
    <r>
      <t xml:space="preserve">Deputy for production, Turbine manager, </t>
    </r>
    <r>
      <rPr>
        <sz val="10"/>
        <color rgb="FF00B050"/>
        <rFont val="Calibri"/>
        <family val="2"/>
        <scheme val="minor"/>
      </rPr>
      <t xml:space="preserve">Reactor </t>
    </r>
    <r>
      <rPr>
        <sz val="10"/>
        <color rgb="FF000000"/>
        <rFont val="Calibri"/>
        <family val="2"/>
        <scheme val="minor"/>
      </rPr>
      <t>manager, electricity manager  , chiller and ventilation manager, common systems manager, waste treatment manager, chemistry manager, radiation safety manager,</t>
    </r>
  </si>
  <si>
    <r>
      <t xml:space="preserve">Deputy for production / </t>
    </r>
    <r>
      <rPr>
        <sz val="10"/>
        <color rgb="FF00B050"/>
        <rFont val="Calibri"/>
        <family val="2"/>
        <scheme val="minor"/>
      </rPr>
      <t>Reacto</t>
    </r>
    <r>
      <rPr>
        <sz val="10"/>
        <color rgb="FF000000"/>
        <rFont val="Calibri"/>
        <family val="2"/>
        <scheme val="minor"/>
      </rPr>
      <t>r manager / Turbine manager</t>
    </r>
  </si>
  <si>
    <r>
      <t xml:space="preserve">Deputy for production, Turbine manager, </t>
    </r>
    <r>
      <rPr>
        <sz val="10"/>
        <color rgb="FF00B050"/>
        <rFont val="Calibri"/>
        <family val="2"/>
        <scheme val="minor"/>
      </rPr>
      <t xml:space="preserve">Reactor </t>
    </r>
    <r>
      <rPr>
        <sz val="10"/>
        <color rgb="FF000000"/>
        <rFont val="Calibri"/>
        <family val="2"/>
        <scheme val="minor"/>
      </rPr>
      <t>manager, electricity manager ,  I&amp;C manager, chiller and ventilation manager, common systems manager, waste treatment manager, chemistry manager, radiation safety manager,</t>
    </r>
  </si>
  <si>
    <r>
      <t>Turbine manager,</t>
    </r>
    <r>
      <rPr>
        <sz val="10"/>
        <color rgb="FF00B050"/>
        <rFont val="Calibri"/>
        <family val="2"/>
        <scheme val="minor"/>
      </rPr>
      <t xml:space="preserve"> Reactor </t>
    </r>
    <r>
      <rPr>
        <sz val="10"/>
        <color rgb="FF000000"/>
        <rFont val="Calibri"/>
        <family val="2"/>
        <scheme val="minor"/>
      </rPr>
      <t>manager, Deputy for production, electricity manager ,  I&amp;C manager, chiller and ventilation manager, common systems manager, waste treatment manager, chemistry manager, radiation safety manager,</t>
    </r>
  </si>
  <si>
    <r>
      <t xml:space="preserve">Turbine manager, </t>
    </r>
    <r>
      <rPr>
        <sz val="10"/>
        <color rgb="FF00B050"/>
        <rFont val="Calibri"/>
        <family val="2"/>
        <scheme val="minor"/>
      </rPr>
      <t>Reactor</t>
    </r>
    <r>
      <rPr>
        <sz val="10"/>
        <color theme="1"/>
        <rFont val="Calibri"/>
        <family val="2"/>
        <scheme val="minor"/>
      </rPr>
      <t xml:space="preserve"> manager, electricity manager ,  I&amp;C manager, chiller and ventilation manager</t>
    </r>
  </si>
  <si>
    <r>
      <t>Deputy for production</t>
    </r>
    <r>
      <rPr>
        <sz val="10"/>
        <color rgb="FF00B050"/>
        <rFont val="Calibri"/>
        <family val="2"/>
        <scheme val="minor"/>
      </rPr>
      <t>, Reactor</t>
    </r>
    <r>
      <rPr>
        <sz val="10"/>
        <color rgb="FF000000"/>
        <rFont val="Calibri"/>
        <family val="2"/>
        <scheme val="minor"/>
      </rPr>
      <t xml:space="preserve"> manager, electricity manager ,  I&amp;C manager, Turbine manager, chiller and ventilation manager ,</t>
    </r>
  </si>
  <si>
    <r>
      <t xml:space="preserve">Deputy for production, </t>
    </r>
    <r>
      <rPr>
        <sz val="10"/>
        <color rgb="FF00B050"/>
        <rFont val="Calibri"/>
        <family val="2"/>
        <scheme val="minor"/>
      </rPr>
      <t xml:space="preserve">Reactor </t>
    </r>
    <r>
      <rPr>
        <sz val="10"/>
        <color rgb="FF000000"/>
        <rFont val="Calibri"/>
        <family val="2"/>
        <scheme val="minor"/>
      </rPr>
      <t>manager, electricity manager ,  I&amp;C manager, Turbine manager, chiller and ventilation manager , chemistry manager</t>
    </r>
  </si>
  <si>
    <r>
      <t xml:space="preserve">Deputy for production, </t>
    </r>
    <r>
      <rPr>
        <sz val="10"/>
        <color rgb="FF00B050"/>
        <rFont val="Calibri"/>
        <family val="2"/>
        <scheme val="minor"/>
      </rPr>
      <t>Reactor</t>
    </r>
    <r>
      <rPr>
        <sz val="10"/>
        <color rgb="FF000000"/>
        <rFont val="Calibri"/>
        <family val="2"/>
        <scheme val="minor"/>
      </rPr>
      <t xml:space="preserve"> manager, electricity manager ,  I&amp;C manager, Turbine manager, chiller and ventilation manager , chemistry manager</t>
    </r>
  </si>
  <si>
    <r>
      <t>Deputy for production,</t>
    </r>
    <r>
      <rPr>
        <sz val="10"/>
        <color rgb="FF00B050"/>
        <rFont val="Calibri"/>
        <family val="2"/>
        <scheme val="minor"/>
      </rPr>
      <t xml:space="preserve"> Reactor </t>
    </r>
    <r>
      <rPr>
        <sz val="10"/>
        <color rgb="FF000000"/>
        <rFont val="Calibri"/>
        <family val="2"/>
        <scheme val="minor"/>
      </rPr>
      <t>manager, electricity manager ,  I&amp;C manager, Turbine manager, chiller and ventilation manager , chemistry manager</t>
    </r>
  </si>
  <si>
    <r>
      <t>Deputy for production</t>
    </r>
    <r>
      <rPr>
        <sz val="10"/>
        <color rgb="FF00B050"/>
        <rFont val="Calibri"/>
        <family val="2"/>
        <scheme val="minor"/>
      </rPr>
      <t xml:space="preserve">, Reactor </t>
    </r>
    <r>
      <rPr>
        <sz val="10"/>
        <color rgb="FF000000"/>
        <rFont val="Calibri"/>
        <family val="2"/>
        <scheme val="minor"/>
      </rPr>
      <t>manager, electricity manager ,  I&amp;C manager, Turbine manager, chiller and ventilation manager , chemistry manager</t>
    </r>
  </si>
  <si>
    <r>
      <t>Deputy for production, R</t>
    </r>
    <r>
      <rPr>
        <sz val="10"/>
        <color rgb="FF00B050"/>
        <rFont val="Calibri"/>
        <family val="2"/>
        <scheme val="minor"/>
      </rPr>
      <t xml:space="preserve">eactor </t>
    </r>
    <r>
      <rPr>
        <sz val="10"/>
        <color rgb="FF000000"/>
        <rFont val="Calibri"/>
        <family val="2"/>
        <scheme val="minor"/>
      </rPr>
      <t>manager, electricity manager ,  I&amp;C manager, Turbine manager, chiller and ventilation manager , chemistry manager</t>
    </r>
  </si>
  <si>
    <r>
      <rPr>
        <sz val="10"/>
        <color rgb="FF00B050"/>
        <rFont val="Calibri"/>
        <family val="2"/>
        <scheme val="minor"/>
      </rPr>
      <t xml:space="preserve">Reactor </t>
    </r>
    <r>
      <rPr>
        <sz val="10"/>
        <color rgb="FF000000"/>
        <rFont val="Calibri"/>
        <family val="2"/>
        <scheme val="minor"/>
      </rPr>
      <t>manager / Electricity manager / Turbine manager /</t>
    </r>
    <r>
      <rPr>
        <sz val="10"/>
        <color rgb="FF00B050"/>
        <rFont val="Calibri"/>
        <family val="2"/>
        <scheme val="minor"/>
      </rPr>
      <t xml:space="preserve"> Head of </t>
    </r>
    <r>
      <rPr>
        <sz val="10"/>
        <color rgb="FF000000"/>
        <rFont val="Calibri"/>
        <family val="2"/>
        <scheme val="minor"/>
      </rPr>
      <t>Human resources and Training center</t>
    </r>
  </si>
  <si>
    <r>
      <rPr>
        <sz val="10"/>
        <color rgb="FF00B050"/>
        <rFont val="Calibri"/>
        <family val="2"/>
        <scheme val="minor"/>
      </rPr>
      <t xml:space="preserve">Reactor </t>
    </r>
    <r>
      <rPr>
        <sz val="10"/>
        <color rgb="FF000000"/>
        <rFont val="Calibri"/>
        <family val="2"/>
        <scheme val="minor"/>
      </rPr>
      <t>manager / Electricity manager / Turbine manager</t>
    </r>
  </si>
  <si>
    <r>
      <t xml:space="preserve">Deputy for production / </t>
    </r>
    <r>
      <rPr>
        <sz val="10"/>
        <color rgb="FF00B050"/>
        <rFont val="Calibri"/>
        <family val="2"/>
        <scheme val="minor"/>
      </rPr>
      <t>Reactor</t>
    </r>
    <r>
      <rPr>
        <sz val="10"/>
        <color rgb="FF000000"/>
        <rFont val="Calibri"/>
        <family val="2"/>
        <scheme val="minor"/>
      </rPr>
      <t xml:space="preserve"> manager / Electricity manager / Turbine manager</t>
    </r>
  </si>
  <si>
    <r>
      <rPr>
        <sz val="10"/>
        <color rgb="FF00B050"/>
        <rFont val="Calibri"/>
        <family val="2"/>
        <scheme val="minor"/>
      </rPr>
      <t xml:space="preserve">Reactor </t>
    </r>
    <r>
      <rPr>
        <sz val="10"/>
        <color rgb="FF000000"/>
        <rFont val="Calibri"/>
        <family val="2"/>
        <scheme val="minor"/>
      </rPr>
      <t>manager, electricity manager ,  I&amp;C manager, manager of process engineering</t>
    </r>
  </si>
  <si>
    <r>
      <rPr>
        <sz val="10"/>
        <color rgb="FF00B050"/>
        <rFont val="Calibri"/>
        <family val="2"/>
        <scheme val="minor"/>
      </rPr>
      <t xml:space="preserve">Reactor </t>
    </r>
    <r>
      <rPr>
        <sz val="10"/>
        <color rgb="FF000000"/>
        <rFont val="Calibri"/>
        <family val="2"/>
        <scheme val="minor"/>
      </rPr>
      <t>manager, electricity manager ,  I&amp;C manager, Turbine manager, chiller and ventilation manager , chemistry manager</t>
    </r>
  </si>
  <si>
    <r>
      <rPr>
        <sz val="10"/>
        <color rgb="FF00B050"/>
        <rFont val="Calibri"/>
        <family val="2"/>
        <scheme val="minor"/>
      </rPr>
      <t>Reactor</t>
    </r>
    <r>
      <rPr>
        <sz val="10"/>
        <color rgb="FF000000"/>
        <rFont val="Calibri"/>
        <family val="2"/>
        <scheme val="minor"/>
      </rPr>
      <t xml:space="preserve"> manager, electricity manager ,  I&amp;C manager, Turbine manager, Chillness and ventilation manager , chemistry manager</t>
    </r>
  </si>
  <si>
    <r>
      <rPr>
        <sz val="10"/>
        <color rgb="FF00B050"/>
        <rFont val="Calibri"/>
        <family val="2"/>
        <scheme val="minor"/>
      </rPr>
      <t>Reactor</t>
    </r>
    <r>
      <rPr>
        <sz val="10"/>
        <color rgb="FF000000"/>
        <rFont val="Calibri"/>
        <family val="2"/>
        <scheme val="minor"/>
      </rPr>
      <t xml:space="preserve"> managerr, Turbine manager, chiller and ventilation manager , </t>
    </r>
  </si>
  <si>
    <t>• Сделать запрос через ВАО АЭС-МЦ о применяемых на других АЭС методах анализа состояния оборудования, анализа тенденций изменения ключевых эксплуатационных параметров, а также анализа дефектов оборудования.</t>
  </si>
  <si>
    <t>·      При выборе контролируемых ключевых эксплуатационных параметров руководствоваться требованиями Технологического Регламента, паспортов оборудования, технических условий на работу оборудования, а также эксплуатационным опытом.</t>
  </si>
  <si>
    <t>• Разработать план-график внедрения единой базы данных дефектов оборудования, определяющий основные этапы и конкретные сроки реализации каждого этапа.</t>
  </si>
  <si>
    <r>
      <t>AFI</t>
    </r>
    <r>
      <rPr>
        <b/>
        <sz val="12"/>
        <color rgb="FFFF0000"/>
        <rFont val="Calibri"/>
        <family val="2"/>
        <scheme val="minor"/>
      </rPr>
      <t xml:space="preserve"> TR.1-1 </t>
    </r>
    <r>
      <rPr>
        <b/>
        <sz val="12"/>
        <color theme="1"/>
        <rFont val="Calibri"/>
        <family val="2"/>
        <scheme val="minor"/>
      </rPr>
      <t>Corrective measures - Corrective measures in the field of Human Resources and Training</t>
    </r>
  </si>
  <si>
    <t>Manager of emergency planning, Head of Human resources and Training center</t>
  </si>
  <si>
    <t>Preparing the procedure of evaluation of corrective measures and reviewing their effectiveness.</t>
  </si>
  <si>
    <t>Monitoring and analysis of effectiveness of corrective measures in order to evaluate corrective measures and avoiding the recurrence of accidents.</t>
  </si>
  <si>
    <t>In order to find root cause of accidents and determine exactly the root causes , also it is necessary to have specialist for methodology of investigate the accidents.</t>
  </si>
  <si>
    <t>During 2016</t>
  </si>
  <si>
    <t>توضیحات: 
رنگ سبز در ستون وضعیت: اقدام اصلاحی به نحو رضایتبخش انجام شده است.
رنگ زرد در ستون وضعیت: اقدام اصلاحی کامل انجام نشده و در حال پیگیری است.
رنگ قرمز در ستون وضعیت: اقدام اصلاحی بموقع یا بطور کامل انجام نشده یا نتایج اجرا رضایتبخش نبوده است و نیاز به توجه مجدد دارد.
رنگ سفید یا بدون رنگ: موعد انجام اقدام و یا موعد بررسی وضعیت فرا نرسیده است.</t>
  </si>
  <si>
    <r>
      <t xml:space="preserve">Responsible Entity
</t>
    </r>
    <r>
      <rPr>
        <b/>
        <sz val="10"/>
        <color rgb="FFFF0000"/>
        <rFont val="Calibri"/>
        <family val="2"/>
        <scheme val="minor"/>
      </rPr>
      <t>Manager of emergency planning</t>
    </r>
  </si>
  <si>
    <r>
      <t xml:space="preserve">Responsible entity
</t>
    </r>
    <r>
      <rPr>
        <b/>
        <sz val="10"/>
        <color rgb="FFFF0000"/>
        <rFont val="Calibri"/>
        <family val="2"/>
        <scheme val="minor"/>
      </rPr>
      <t>Head of Human resources and Training center</t>
    </r>
  </si>
  <si>
    <r>
      <t xml:space="preserve">Responsible entity
</t>
    </r>
    <r>
      <rPr>
        <b/>
        <sz val="10"/>
        <color rgb="FFFF0000"/>
        <rFont val="Calibri"/>
        <family val="2"/>
        <scheme val="minor"/>
      </rPr>
      <t>Radiation safety manager</t>
    </r>
  </si>
  <si>
    <r>
      <t xml:space="preserve">Responsible entity
</t>
    </r>
    <r>
      <rPr>
        <b/>
        <sz val="10"/>
        <color rgb="FFFF0000"/>
        <rFont val="Calibri"/>
        <family val="2"/>
        <scheme val="minor"/>
      </rPr>
      <t>Head of Operating Experiences Group</t>
    </r>
  </si>
  <si>
    <t>Manager of management system and supervision / Deputy for M&amp;R</t>
  </si>
  <si>
    <t>Reactor manager / Electricity manager / I&amp;C manager / Deputy for engineering and technical support</t>
  </si>
  <si>
    <t>3</t>
  </si>
  <si>
    <t>2</t>
  </si>
  <si>
    <t>4</t>
  </si>
  <si>
    <t>5</t>
  </si>
  <si>
    <t>6</t>
  </si>
  <si>
    <t>7</t>
  </si>
  <si>
    <t>8</t>
  </si>
  <si>
    <t>9</t>
  </si>
  <si>
    <t>LF.1-1</t>
  </si>
  <si>
    <t>ОР.2-1</t>
  </si>
  <si>
    <t>OF.1-1</t>
  </si>
  <si>
    <t>OP.1-1</t>
  </si>
  <si>
    <t xml:space="preserve">MA.2-1 </t>
  </si>
  <si>
    <t>EN.1-1</t>
  </si>
  <si>
    <t xml:space="preserve">CM.3-1 </t>
  </si>
  <si>
    <t>CY.1-1</t>
  </si>
  <si>
    <t>EP.2-1</t>
  </si>
  <si>
    <t>PI.2-1</t>
  </si>
  <si>
    <t>RP.3-1</t>
  </si>
  <si>
    <t>RP.4-1</t>
  </si>
  <si>
    <t>HU.1-1</t>
  </si>
  <si>
    <t>TR.1-1</t>
  </si>
  <si>
    <t>Manager of management system and supervision / Relevant managers</t>
  </si>
  <si>
    <t>Revising and correcting the forms and checklists related to repais of ventilation equipment.</t>
  </si>
  <si>
    <t>Inspecting Plan</t>
  </si>
  <si>
    <r>
      <rPr>
        <sz val="10"/>
        <color rgb="FFFF0000"/>
        <rFont val="Calibri"/>
        <family val="2"/>
        <scheme val="minor"/>
      </rPr>
      <t>Reactor</t>
    </r>
    <r>
      <rPr>
        <sz val="10"/>
        <color rgb="FF00B050"/>
        <rFont val="Calibri"/>
        <family val="2"/>
        <scheme val="minor"/>
      </rPr>
      <t xml:space="preserve"> </t>
    </r>
    <r>
      <rPr>
        <sz val="10"/>
        <color theme="1"/>
        <rFont val="Calibri"/>
        <family val="2"/>
        <scheme val="minor"/>
      </rPr>
      <t>manager, Turbine manager, chemistry manager, ventilation manager,</t>
    </r>
    <r>
      <rPr>
        <sz val="10"/>
        <color rgb="FFFF0000"/>
        <rFont val="Calibri"/>
        <family val="2"/>
        <scheme val="minor"/>
      </rPr>
      <t xml:space="preserve"> I&amp;C</t>
    </r>
    <r>
      <rPr>
        <sz val="10"/>
        <color theme="1"/>
        <rFont val="Calibri"/>
        <family val="2"/>
        <scheme val="minor"/>
      </rPr>
      <t xml:space="preserve"> manager</t>
    </r>
  </si>
  <si>
    <r>
      <rPr>
        <sz val="10"/>
        <color rgb="FF00B050"/>
        <rFont val="Calibri"/>
        <family val="2"/>
        <scheme val="minor"/>
      </rPr>
      <t xml:space="preserve">Reactor </t>
    </r>
    <r>
      <rPr>
        <sz val="10"/>
        <color theme="1"/>
        <rFont val="Calibri"/>
        <family val="2"/>
        <scheme val="minor"/>
      </rPr>
      <t xml:space="preserve">manager / </t>
    </r>
    <r>
      <rPr>
        <sz val="10"/>
        <color rgb="FFFF0000"/>
        <rFont val="Calibri"/>
        <family val="2"/>
        <scheme val="minor"/>
      </rPr>
      <t xml:space="preserve">Electricity </t>
    </r>
    <r>
      <rPr>
        <sz val="10"/>
        <color theme="1"/>
        <rFont val="Calibri"/>
        <family val="2"/>
        <scheme val="minor"/>
      </rPr>
      <t>manager</t>
    </r>
  </si>
  <si>
    <r>
      <t>Manager of management system and supervision /</t>
    </r>
    <r>
      <rPr>
        <sz val="10"/>
        <rFont val="Calibri"/>
        <family val="2"/>
        <scheme val="minor"/>
      </rPr>
      <t xml:space="preserve"> Head of Hu</t>
    </r>
    <r>
      <rPr>
        <sz val="10"/>
        <color theme="1"/>
        <rFont val="Calibri"/>
        <family val="2"/>
        <scheme val="minor"/>
      </rPr>
      <t>man resources and training center</t>
    </r>
  </si>
  <si>
    <r>
      <rPr>
        <sz val="10"/>
        <rFont val="Calibri"/>
        <family val="2"/>
        <scheme val="minor"/>
      </rPr>
      <t>Head of Hu</t>
    </r>
    <r>
      <rPr>
        <sz val="10"/>
        <color theme="1"/>
        <rFont val="Calibri"/>
        <family val="2"/>
        <scheme val="minor"/>
      </rPr>
      <t>man resources and training center /</t>
    </r>
    <r>
      <rPr>
        <sz val="10"/>
        <color rgb="FFC00000"/>
        <rFont val="Calibri"/>
        <family val="2"/>
        <scheme val="minor"/>
      </rPr>
      <t xml:space="preserve"> ICT management</t>
    </r>
  </si>
  <si>
    <t>сравнения показателей блока с наилучшей отраслевой практикой (бенчмаркинг)</t>
  </si>
  <si>
    <t>SAI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</si>
</sst>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4" x14ac:knownFonts="1">
    <font>
      <sz val="11"/>
      <color theme="1"/>
      <name val="Calibri"/>
      <family val="2"/>
      <scheme val="minor"/>
    </font>
    <font>
      <b/>
      <sz val="12"/>
      <color theme="1"/>
      <name val="Calibri"/>
      <family val="2"/>
      <scheme val="minor"/>
    </font>
    <font>
      <sz val="10"/>
      <color theme="1"/>
      <name val="Calibri"/>
      <family val="2"/>
      <scheme val="minor"/>
    </font>
    <font>
      <sz val="7"/>
      <color theme="1"/>
      <name val="Times New Roman"/>
      <family val="1"/>
    </font>
    <font>
      <sz val="10"/>
      <color rgb="FF000000"/>
      <name val="Calibri"/>
      <family val="2"/>
      <scheme val="minor"/>
    </font>
    <font>
      <i/>
      <sz val="8"/>
      <color theme="1"/>
      <name val="Times New Roman"/>
      <family val="1"/>
    </font>
    <font>
      <sz val="10"/>
      <color theme="1"/>
      <name val="Arial"/>
      <family val="2"/>
    </font>
    <font>
      <b/>
      <sz val="11"/>
      <color theme="1"/>
      <name val="Calibri"/>
      <family val="2"/>
      <scheme val="minor"/>
    </font>
    <font>
      <sz val="10"/>
      <color theme="1"/>
      <name val="B Nazanin"/>
      <charset val="178"/>
    </font>
    <font>
      <i/>
      <sz val="8"/>
      <color theme="1"/>
      <name val="Calibri"/>
      <family val="2"/>
      <scheme val="minor"/>
    </font>
    <font>
      <sz val="10"/>
      <color theme="1"/>
      <name val="B Mitra"/>
      <charset val="178"/>
    </font>
    <font>
      <vertAlign val="superscript"/>
      <sz val="10"/>
      <color theme="1"/>
      <name val="Calibri"/>
      <family val="2"/>
      <scheme val="minor"/>
    </font>
    <font>
      <i/>
      <sz val="8"/>
      <color theme="1"/>
      <name val="B Nazanin"/>
      <charset val="178"/>
    </font>
    <font>
      <i/>
      <sz val="10"/>
      <color theme="1"/>
      <name val="Calibri"/>
      <family val="2"/>
      <scheme val="minor"/>
    </font>
    <font>
      <sz val="7"/>
      <color theme="1"/>
      <name val="Calibri"/>
      <family val="2"/>
      <scheme val="minor"/>
    </font>
    <font>
      <sz val="8"/>
      <color theme="1"/>
      <name val="Calibri"/>
      <family val="2"/>
      <scheme val="minor"/>
    </font>
    <font>
      <sz val="12"/>
      <color theme="1"/>
      <name val="Calibri"/>
      <family val="2"/>
      <scheme val="minor"/>
    </font>
    <font>
      <i/>
      <sz val="8"/>
      <color theme="1"/>
      <name val="Tahoma"/>
      <family val="2"/>
    </font>
    <font>
      <i/>
      <sz val="8"/>
      <color theme="1"/>
      <name val="Courier New"/>
      <family val="3"/>
    </font>
    <font>
      <i/>
      <sz val="8"/>
      <color theme="1"/>
      <name val="Arial Unicode MS"/>
      <family val="2"/>
    </font>
    <font>
      <sz val="11"/>
      <name val="Calibri"/>
      <family val="2"/>
      <scheme val="minor"/>
    </font>
    <font>
      <b/>
      <sz val="12"/>
      <color rgb="FFC00000"/>
      <name val="Calibri"/>
      <family val="2"/>
      <scheme val="minor"/>
    </font>
    <font>
      <sz val="10"/>
      <color rgb="FF00B050"/>
      <name val="Calibri"/>
      <family val="2"/>
      <scheme val="minor"/>
    </font>
    <font>
      <sz val="10"/>
      <color rgb="FFFFC000"/>
      <name val="Calibri"/>
      <family val="2"/>
      <scheme val="minor"/>
    </font>
    <font>
      <b/>
      <u/>
      <sz val="10"/>
      <color theme="1"/>
      <name val="Calibri"/>
      <family val="2"/>
      <scheme val="minor"/>
    </font>
    <font>
      <b/>
      <sz val="10"/>
      <color rgb="FFFF0000"/>
      <name val="Calibri"/>
      <family val="2"/>
      <scheme val="minor"/>
    </font>
    <font>
      <b/>
      <sz val="9"/>
      <color rgb="FFFF0000"/>
      <name val="Calibri"/>
      <family val="2"/>
      <scheme val="minor"/>
    </font>
    <font>
      <b/>
      <sz val="11"/>
      <color rgb="FFFF0000"/>
      <name val="Calibri"/>
      <family val="2"/>
      <scheme val="minor"/>
    </font>
    <font>
      <b/>
      <sz val="11"/>
      <color rgb="FFC00000"/>
      <name val="Calibri"/>
      <family val="2"/>
      <scheme val="minor"/>
    </font>
    <font>
      <sz val="11"/>
      <color rgb="FF00B050"/>
      <name val="Calibri"/>
      <family val="2"/>
      <scheme val="minor"/>
    </font>
    <font>
      <b/>
      <sz val="12"/>
      <color rgb="FFFF0000"/>
      <name val="Calibri"/>
      <family val="2"/>
      <scheme val="minor"/>
    </font>
    <font>
      <sz val="10"/>
      <color rgb="FFFF0000"/>
      <name val="Calibri"/>
      <family val="2"/>
      <scheme val="minor"/>
    </font>
    <font>
      <sz val="10"/>
      <name val="Calibri"/>
      <family val="2"/>
      <scheme val="minor"/>
    </font>
    <font>
      <sz val="10"/>
      <color rgb="FFC00000"/>
      <name val="Calibri"/>
      <family val="2"/>
      <scheme val="minor"/>
    </font>
  </fonts>
  <fills count="10">
    <fill>
      <patternFill patternType="none"/>
    </fill>
    <fill>
      <patternFill patternType="gray125"/>
    </fill>
    <fill>
      <patternFill patternType="solid">
        <fgColor rgb="FFE5DFEC"/>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2" tint="-0.249977111117893"/>
        <bgColor indexed="64"/>
      </patternFill>
    </fill>
  </fills>
  <borders count="2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style="medium">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rgb="FF000000"/>
      </left>
      <right/>
      <top style="thick">
        <color rgb="FF000000"/>
      </top>
      <bottom style="thick">
        <color rgb="FF000000"/>
      </bottom>
      <diagonal/>
    </border>
    <border>
      <left/>
      <right/>
      <top style="medium">
        <color rgb="FF000000"/>
      </top>
      <bottom/>
      <diagonal/>
    </border>
  </borders>
  <cellStyleXfs count="1">
    <xf numFmtId="0" fontId="0" fillId="0" borderId="0"/>
  </cellStyleXfs>
  <cellXfs count="219">
    <xf numFmtId="0" fontId="0" fillId="0" borderId="0" xfId="0"/>
    <xf numFmtId="0" fontId="2" fillId="0" borderId="4"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2" fillId="3" borderId="9" xfId="0" applyFont="1" applyFill="1" applyBorder="1" applyAlignment="1">
      <alignment horizontal="center" vertical="center" wrapText="1" readingOrder="1"/>
    </xf>
    <xf numFmtId="0" fontId="2" fillId="0" borderId="10"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0" fillId="0" borderId="4" xfId="0" applyBorder="1" applyAlignment="1">
      <alignment horizontal="center" vertical="center" wrapText="1" readingOrder="1"/>
    </xf>
    <xf numFmtId="0" fontId="1" fillId="2" borderId="12" xfId="0" applyFont="1" applyFill="1" applyBorder="1" applyAlignment="1">
      <alignment horizontal="center" vertical="center" wrapText="1" readingOrder="1"/>
    </xf>
    <xf numFmtId="0" fontId="16" fillId="0" borderId="0" xfId="0" applyFont="1"/>
    <xf numFmtId="0" fontId="1" fillId="0" borderId="0" xfId="0" applyFont="1"/>
    <xf numFmtId="0" fontId="7" fillId="0" borderId="0" xfId="0" applyFont="1"/>
    <xf numFmtId="0" fontId="0" fillId="0" borderId="0" xfId="0" applyAlignment="1">
      <alignment horizontal="center" vertical="center"/>
    </xf>
    <xf numFmtId="0" fontId="2" fillId="0" borderId="4" xfId="0" applyFont="1" applyBorder="1" applyAlignment="1">
      <alignment horizontal="left" vertical="top" wrapText="1" readingOrder="1"/>
    </xf>
    <xf numFmtId="0" fontId="2" fillId="0" borderId="6" xfId="0" applyFont="1" applyBorder="1" applyAlignment="1">
      <alignment horizontal="left" vertical="top" wrapText="1" readingOrder="1"/>
    </xf>
    <xf numFmtId="0" fontId="4" fillId="0" borderId="4" xfId="0" applyFont="1" applyBorder="1" applyAlignment="1">
      <alignment horizontal="left" vertical="top" wrapText="1" readingOrder="1"/>
    </xf>
    <xf numFmtId="0" fontId="6" fillId="0" borderId="4" xfId="0" applyFont="1" applyBorder="1" applyAlignment="1">
      <alignment horizontal="left" vertical="top" wrapText="1" readingOrder="1"/>
    </xf>
    <xf numFmtId="0" fontId="2" fillId="0" borderId="8" xfId="0" applyFont="1" applyBorder="1" applyAlignment="1">
      <alignment horizontal="left" vertical="top" wrapText="1" readingOrder="1"/>
    </xf>
    <xf numFmtId="0" fontId="2" fillId="0" borderId="9" xfId="0" applyFont="1" applyBorder="1" applyAlignment="1">
      <alignment horizontal="left" vertical="top" wrapText="1" readingOrder="1"/>
    </xf>
    <xf numFmtId="0" fontId="9" fillId="0" borderId="8" xfId="0" applyFont="1" applyBorder="1" applyAlignment="1">
      <alignment horizontal="left" vertical="top" wrapText="1" readingOrder="1"/>
    </xf>
    <xf numFmtId="0" fontId="2" fillId="3" borderId="8" xfId="0" applyFont="1" applyFill="1" applyBorder="1" applyAlignment="1">
      <alignment horizontal="left" vertical="top" wrapText="1" readingOrder="1"/>
    </xf>
    <xf numFmtId="0" fontId="2" fillId="0" borderId="10" xfId="0" applyFont="1" applyBorder="1" applyAlignment="1">
      <alignment horizontal="left" vertical="top" wrapText="1" readingOrder="1"/>
    </xf>
    <xf numFmtId="0" fontId="0" fillId="0" borderId="0" xfId="0" applyAlignment="1">
      <alignment horizontal="left" vertical="top"/>
    </xf>
    <xf numFmtId="0" fontId="0" fillId="0" borderId="0" xfId="0" applyAlignment="1">
      <alignment horizontal="center"/>
    </xf>
    <xf numFmtId="0" fontId="0" fillId="0" borderId="0" xfId="0" applyFont="1" applyAlignment="1">
      <alignment horizontal="center"/>
    </xf>
    <xf numFmtId="14" fontId="0" fillId="0" borderId="0" xfId="0" applyNumberFormat="1"/>
    <xf numFmtId="0" fontId="20" fillId="5" borderId="0" xfId="0" applyFont="1" applyFill="1" applyAlignment="1">
      <alignment horizontal="center"/>
    </xf>
    <xf numFmtId="22" fontId="20" fillId="5" borderId="0" xfId="0" applyNumberFormat="1" applyFont="1" applyFill="1" applyAlignment="1">
      <alignment horizontal="center"/>
    </xf>
    <xf numFmtId="0" fontId="0" fillId="4" borderId="0" xfId="0" applyFont="1" applyFill="1" applyAlignment="1">
      <alignment horizontal="center"/>
    </xf>
    <xf numFmtId="14" fontId="0" fillId="4" borderId="0" xfId="0" applyNumberFormat="1" applyFill="1" applyAlignment="1">
      <alignment horizontal="center"/>
    </xf>
    <xf numFmtId="0" fontId="2" fillId="0" borderId="3" xfId="0" applyFont="1" applyBorder="1" applyAlignment="1">
      <alignment horizontal="left" vertical="top" wrapText="1" readingOrder="1"/>
    </xf>
    <xf numFmtId="0" fontId="2" fillId="0" borderId="3" xfId="0" applyFont="1" applyBorder="1" applyAlignment="1">
      <alignment horizontal="center" vertical="center" wrapText="1" readingOrder="1"/>
    </xf>
    <xf numFmtId="15" fontId="2" fillId="0" borderId="15" xfId="0" applyNumberFormat="1" applyFont="1" applyBorder="1" applyAlignment="1">
      <alignment horizontal="center" vertical="center" wrapText="1" readingOrder="1"/>
    </xf>
    <xf numFmtId="0" fontId="2" fillId="0" borderId="15" xfId="0" applyFont="1" applyBorder="1" applyAlignment="1">
      <alignment horizontal="center" vertical="center" wrapText="1" readingOrder="1"/>
    </xf>
    <xf numFmtId="15" fontId="2" fillId="0" borderId="8" xfId="0" applyNumberFormat="1" applyFont="1" applyBorder="1" applyAlignment="1">
      <alignment horizontal="center" vertical="center" wrapText="1" readingOrder="1"/>
    </xf>
    <xf numFmtId="15" fontId="2" fillId="0" borderId="9" xfId="0" applyNumberFormat="1" applyFont="1" applyBorder="1" applyAlignment="1">
      <alignment horizontal="center" vertical="center" wrapText="1" readingOrder="1"/>
    </xf>
    <xf numFmtId="15" fontId="2" fillId="0" borderId="10" xfId="0" applyNumberFormat="1" applyFont="1" applyBorder="1" applyAlignment="1">
      <alignment horizontal="center" vertical="center" wrapText="1" readingOrder="1"/>
    </xf>
    <xf numFmtId="15" fontId="2" fillId="3" borderId="8" xfId="0" applyNumberFormat="1" applyFont="1" applyFill="1" applyBorder="1" applyAlignment="1">
      <alignment horizontal="center" vertical="center" wrapText="1" readingOrder="1"/>
    </xf>
    <xf numFmtId="0" fontId="1" fillId="2" borderId="14" xfId="0" applyFont="1" applyFill="1" applyBorder="1" applyAlignment="1">
      <alignment horizontal="center" vertical="center" wrapText="1" readingOrder="1"/>
    </xf>
    <xf numFmtId="15" fontId="0" fillId="0" borderId="15" xfId="0" applyNumberFormat="1" applyBorder="1" applyAlignment="1">
      <alignment horizontal="center" vertical="center" wrapText="1" readingOrder="1"/>
    </xf>
    <xf numFmtId="0" fontId="0" fillId="0" borderId="15" xfId="0" applyBorder="1" applyAlignment="1">
      <alignment horizontal="center" vertical="center" wrapText="1" readingOrder="1"/>
    </xf>
    <xf numFmtId="0" fontId="1" fillId="2" borderId="8" xfId="0" applyFont="1" applyFill="1" applyBorder="1" applyAlignment="1">
      <alignment horizontal="center" vertical="center" wrapText="1" readingOrder="1"/>
    </xf>
    <xf numFmtId="0" fontId="0" fillId="2" borderId="8" xfId="0" applyFill="1" applyBorder="1" applyAlignment="1">
      <alignment horizontal="center" vertical="center" wrapText="1" readingOrder="1"/>
    </xf>
    <xf numFmtId="0" fontId="2" fillId="0" borderId="1" xfId="0" applyFont="1" applyBorder="1" applyAlignment="1">
      <alignment horizontal="left" vertical="top" wrapText="1" readingOrder="1"/>
    </xf>
    <xf numFmtId="0" fontId="2" fillId="0" borderId="1"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2" fontId="7" fillId="0" borderId="3" xfId="0" applyNumberFormat="1" applyFont="1" applyBorder="1" applyAlignment="1">
      <alignment horizontal="center" vertical="center" wrapText="1" readingOrder="1"/>
    </xf>
    <xf numFmtId="164" fontId="7" fillId="0" borderId="3" xfId="0" applyNumberFormat="1" applyFont="1" applyBorder="1" applyAlignment="1">
      <alignment horizontal="center" vertical="center" wrapText="1" readingOrder="1"/>
    </xf>
    <xf numFmtId="14" fontId="0" fillId="0" borderId="15" xfId="0" applyNumberFormat="1" applyBorder="1" applyAlignment="1">
      <alignment horizontal="center" vertical="center" wrapText="1" readingOrder="1"/>
    </xf>
    <xf numFmtId="0" fontId="0" fillId="0" borderId="0" xfId="0" applyBorder="1" applyAlignment="1">
      <alignment horizontal="center" vertical="center"/>
    </xf>
    <xf numFmtId="0" fontId="0" fillId="0" borderId="0" xfId="0" applyBorder="1"/>
    <xf numFmtId="0" fontId="22" fillId="0" borderId="4" xfId="0" applyFont="1" applyBorder="1" applyAlignment="1">
      <alignment horizontal="center" vertical="center" wrapText="1" readingOrder="1"/>
    </xf>
    <xf numFmtId="0" fontId="2" fillId="0" borderId="7" xfId="0" applyFont="1" applyBorder="1" applyAlignment="1">
      <alignment horizontal="center" vertical="center" wrapText="1" readingOrder="1"/>
    </xf>
    <xf numFmtId="0" fontId="2" fillId="0" borderId="7" xfId="0" applyFont="1" applyBorder="1" applyAlignment="1">
      <alignment horizontal="left" vertical="top" wrapText="1" readingOrder="1"/>
    </xf>
    <xf numFmtId="15" fontId="2" fillId="0" borderId="11" xfId="0" applyNumberFormat="1"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2" fillId="0" borderId="7" xfId="0" applyFont="1" applyBorder="1" applyAlignment="1">
      <alignment horizontal="center" vertical="center" wrapText="1" readingOrder="1"/>
    </xf>
    <xf numFmtId="15" fontId="2" fillId="0" borderId="8" xfId="0" applyNumberFormat="1"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3" borderId="8" xfId="0" applyFont="1" applyFill="1" applyBorder="1" applyAlignment="1">
      <alignment horizontal="center" vertical="center" wrapText="1" readingOrder="1"/>
    </xf>
    <xf numFmtId="15" fontId="2" fillId="3" borderId="8" xfId="0" applyNumberFormat="1" applyFont="1" applyFill="1" applyBorder="1" applyAlignment="1">
      <alignment horizontal="center" vertical="center" wrapText="1" readingOrder="1"/>
    </xf>
    <xf numFmtId="14" fontId="2" fillId="0" borderId="9" xfId="0" applyNumberFormat="1" applyFont="1" applyBorder="1" applyAlignment="1">
      <alignment horizontal="center" vertical="center" wrapText="1" readingOrder="1"/>
    </xf>
    <xf numFmtId="0" fontId="2" fillId="0" borderId="8" xfId="0" applyFont="1" applyFill="1" applyBorder="1" applyAlignment="1">
      <alignment horizontal="left" vertical="top" wrapText="1" readingOrder="1"/>
    </xf>
    <xf numFmtId="165" fontId="2" fillId="0" borderId="11" xfId="0" applyNumberFormat="1" applyFont="1" applyBorder="1" applyAlignment="1">
      <alignment horizontal="center" vertical="center" wrapText="1"/>
    </xf>
    <xf numFmtId="165" fontId="2" fillId="0" borderId="8"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0" fillId="0" borderId="0" xfId="0" applyNumberFormat="1" applyFont="1" applyAlignment="1">
      <alignment horizontal="center" vertical="center" wrapText="1"/>
    </xf>
    <xf numFmtId="164" fontId="2" fillId="0" borderId="3" xfId="0" applyNumberFormat="1" applyFont="1" applyBorder="1" applyAlignment="1">
      <alignment horizontal="center" vertical="center" wrapText="1"/>
    </xf>
    <xf numFmtId="2" fontId="16" fillId="2" borderId="12" xfId="0" applyNumberFormat="1" applyFont="1" applyFill="1" applyBorder="1" applyAlignment="1">
      <alignment horizontal="center" vertical="center" wrapText="1" readingOrder="1"/>
    </xf>
    <xf numFmtId="164" fontId="0" fillId="3" borderId="8" xfId="0" applyNumberFormat="1" applyFont="1" applyFill="1" applyBorder="1" applyAlignment="1">
      <alignment horizontal="center" vertical="center" wrapText="1" readingOrder="1"/>
    </xf>
    <xf numFmtId="164" fontId="2" fillId="0" borderId="10" xfId="0" applyNumberFormat="1" applyFont="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0" borderId="8" xfId="0" applyNumberFormat="1" applyFont="1" applyBorder="1" applyAlignment="1">
      <alignment horizontal="center" vertical="center" wrapText="1"/>
    </xf>
    <xf numFmtId="2" fontId="2" fillId="3" borderId="8" xfId="0" applyNumberFormat="1" applyFont="1" applyFill="1" applyBorder="1" applyAlignment="1">
      <alignment horizontal="center" vertical="center" wrapText="1"/>
    </xf>
    <xf numFmtId="2" fontId="16" fillId="2" borderId="1" xfId="0" applyNumberFormat="1" applyFont="1" applyFill="1" applyBorder="1" applyAlignment="1">
      <alignment horizontal="center" vertical="center" wrapText="1" readingOrder="1"/>
    </xf>
    <xf numFmtId="2" fontId="2" fillId="0" borderId="3" xfId="0" applyNumberFormat="1" applyFont="1" applyBorder="1" applyAlignment="1">
      <alignment horizontal="center" vertical="center" wrapText="1" readingOrder="1"/>
    </xf>
    <xf numFmtId="164" fontId="2" fillId="0" borderId="3" xfId="0" applyNumberFormat="1" applyFont="1" applyBorder="1" applyAlignment="1">
      <alignment horizontal="center" vertical="center" wrapText="1" readingOrder="1"/>
    </xf>
    <xf numFmtId="2" fontId="2" fillId="0" borderId="7" xfId="0" applyNumberFormat="1" applyFont="1" applyBorder="1" applyAlignment="1">
      <alignment horizontal="center" vertical="center" wrapText="1" readingOrder="1"/>
    </xf>
    <xf numFmtId="164" fontId="2" fillId="0" borderId="7"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0" fillId="2" borderId="8" xfId="0" applyNumberFormat="1" applyFont="1" applyFill="1" applyBorder="1" applyAlignment="1">
      <alignment horizontal="center" vertical="center" wrapText="1" readingOrder="1"/>
    </xf>
    <xf numFmtId="164" fontId="2" fillId="0" borderId="11" xfId="0" applyNumberFormat="1" applyFont="1" applyBorder="1" applyAlignment="1">
      <alignment horizontal="center" vertical="center" wrapText="1"/>
    </xf>
    <xf numFmtId="0" fontId="0" fillId="0" borderId="0" xfId="0" applyFont="1"/>
    <xf numFmtId="15" fontId="2" fillId="0" borderId="11" xfId="0" applyNumberFormat="1" applyFont="1" applyBorder="1" applyAlignment="1">
      <alignment horizontal="center" vertical="center" wrapText="1" readingOrder="1"/>
    </xf>
    <xf numFmtId="15" fontId="2" fillId="0" borderId="8" xfId="0" applyNumberFormat="1"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2" fontId="2" fillId="0" borderId="8" xfId="0" applyNumberFormat="1" applyFont="1" applyBorder="1" applyAlignment="1">
      <alignment horizontal="center" vertical="center" wrapText="1"/>
    </xf>
    <xf numFmtId="15" fontId="2" fillId="0" borderId="9" xfId="0" applyNumberFormat="1" applyFont="1" applyBorder="1" applyAlignment="1">
      <alignment horizontal="center" vertical="center" wrapText="1" readingOrder="1"/>
    </xf>
    <xf numFmtId="165" fontId="2" fillId="0" borderId="9" xfId="0" applyNumberFormat="1" applyFont="1" applyBorder="1" applyAlignment="1">
      <alignment horizontal="center" vertical="center" wrapText="1"/>
    </xf>
    <xf numFmtId="0" fontId="2" fillId="0" borderId="6"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2" fontId="16" fillId="2" borderId="10" xfId="0" applyNumberFormat="1" applyFont="1" applyFill="1" applyBorder="1" applyAlignment="1">
      <alignment horizontal="center" vertical="center" wrapText="1" readingOrder="1"/>
    </xf>
    <xf numFmtId="165" fontId="2" fillId="0" borderId="12" xfId="0" applyNumberFormat="1" applyFont="1" applyBorder="1" applyAlignment="1">
      <alignment horizontal="center" vertical="center" wrapText="1"/>
    </xf>
    <xf numFmtId="0" fontId="2" fillId="0" borderId="12" xfId="0" applyFont="1" applyBorder="1" applyAlignment="1">
      <alignment horizontal="left" vertical="top" wrapText="1" readingOrder="1"/>
    </xf>
    <xf numFmtId="15" fontId="2" fillId="0" borderId="12" xfId="0" applyNumberFormat="1" applyFont="1" applyBorder="1" applyAlignment="1">
      <alignment horizontal="center" vertical="center" wrapText="1" readingOrder="1"/>
    </xf>
    <xf numFmtId="2" fontId="2" fillId="0" borderId="12" xfId="0" applyNumberFormat="1" applyFont="1" applyBorder="1" applyAlignment="1">
      <alignment horizontal="center" vertical="center" wrapText="1"/>
    </xf>
    <xf numFmtId="0" fontId="2" fillId="0" borderId="1" xfId="0" applyFont="1" applyBorder="1" applyAlignment="1">
      <alignment horizontal="center" vertical="center" wrapText="1" readingOrder="1"/>
    </xf>
    <xf numFmtId="0" fontId="1" fillId="2" borderId="10" xfId="0" applyFont="1" applyFill="1" applyBorder="1" applyAlignment="1">
      <alignment horizontal="center" vertical="center" wrapText="1" readingOrder="1"/>
    </xf>
    <xf numFmtId="2" fontId="20" fillId="7" borderId="16" xfId="0" applyNumberFormat="1" applyFont="1" applyFill="1" applyBorder="1" applyAlignment="1">
      <alignment horizontal="center" vertical="center" wrapText="1"/>
    </xf>
    <xf numFmtId="165"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top" wrapText="1" readingOrder="1"/>
    </xf>
    <xf numFmtId="0" fontId="2" fillId="9" borderId="1" xfId="0" applyFont="1" applyFill="1" applyBorder="1" applyAlignment="1">
      <alignment horizontal="center" vertical="center" wrapText="1" readingOrder="1"/>
    </xf>
    <xf numFmtId="2" fontId="2" fillId="9" borderId="8" xfId="0" applyNumberFormat="1" applyFont="1" applyFill="1" applyBorder="1" applyAlignment="1">
      <alignment horizontal="center" vertical="center" wrapText="1"/>
    </xf>
    <xf numFmtId="0" fontId="2" fillId="9" borderId="15" xfId="0" applyFont="1" applyFill="1" applyBorder="1" applyAlignment="1">
      <alignment horizontal="left" vertical="top" wrapText="1" readingOrder="1"/>
    </xf>
    <xf numFmtId="0" fontId="4" fillId="9" borderId="15" xfId="0" applyFont="1" applyFill="1" applyBorder="1" applyAlignment="1">
      <alignment horizontal="center" vertical="center" wrapText="1" readingOrder="1"/>
    </xf>
    <xf numFmtId="0" fontId="2" fillId="9" borderId="15" xfId="0" applyFont="1" applyFill="1" applyBorder="1" applyAlignment="1">
      <alignment horizontal="center" vertical="center" wrapText="1" readingOrder="1"/>
    </xf>
    <xf numFmtId="2" fontId="2" fillId="9" borderId="3" xfId="0" applyNumberFormat="1" applyFont="1" applyFill="1" applyBorder="1" applyAlignment="1">
      <alignment horizontal="center" vertical="center" wrapText="1"/>
    </xf>
    <xf numFmtId="0" fontId="2" fillId="9" borderId="4" xfId="0" applyFont="1" applyFill="1" applyBorder="1" applyAlignment="1">
      <alignment horizontal="left" vertical="top" wrapText="1" readingOrder="1"/>
    </xf>
    <xf numFmtId="0" fontId="4" fillId="9" borderId="4" xfId="0" applyFont="1" applyFill="1" applyBorder="1" applyAlignment="1">
      <alignment horizontal="center" vertical="center" wrapText="1" readingOrder="1"/>
    </xf>
    <xf numFmtId="0" fontId="0" fillId="9" borderId="0" xfId="0" applyFill="1" applyAlignment="1">
      <alignment horizontal="left" vertical="top"/>
    </xf>
    <xf numFmtId="2" fontId="7" fillId="9" borderId="3" xfId="0" applyNumberFormat="1" applyFont="1" applyFill="1" applyBorder="1" applyAlignment="1">
      <alignment horizontal="center" vertical="center" wrapText="1" readingOrder="1"/>
    </xf>
    <xf numFmtId="0" fontId="2" fillId="9" borderId="12" xfId="0" applyFont="1" applyFill="1" applyBorder="1" applyAlignment="1">
      <alignment horizontal="center" vertical="center" wrapText="1" readingOrder="1"/>
    </xf>
    <xf numFmtId="2" fontId="2" fillId="9" borderId="7" xfId="0" applyNumberFormat="1" applyFont="1" applyFill="1" applyBorder="1" applyAlignment="1">
      <alignment horizontal="center" vertical="center" wrapText="1"/>
    </xf>
    <xf numFmtId="0" fontId="28" fillId="9" borderId="19" xfId="0" applyFont="1" applyFill="1" applyBorder="1" applyAlignment="1">
      <alignment horizontal="left" vertical="top" wrapText="1"/>
    </xf>
    <xf numFmtId="2" fontId="16" fillId="8" borderId="17" xfId="0" applyNumberFormat="1" applyFont="1" applyFill="1" applyBorder="1" applyAlignment="1">
      <alignment horizontal="center" vertical="center" wrapText="1" readingOrder="1"/>
    </xf>
    <xf numFmtId="0" fontId="1" fillId="8" borderId="18" xfId="0" applyFont="1" applyFill="1" applyBorder="1" applyAlignment="1">
      <alignment horizontal="center" vertical="center" wrapText="1" readingOrder="1"/>
    </xf>
    <xf numFmtId="2" fontId="0" fillId="7" borderId="1" xfId="0" applyNumberFormat="1" applyFont="1" applyFill="1" applyBorder="1" applyAlignment="1">
      <alignment horizontal="center" vertical="center" wrapText="1" readingOrder="1"/>
    </xf>
    <xf numFmtId="0" fontId="1" fillId="7" borderId="2" xfId="0" applyFont="1" applyFill="1" applyBorder="1" applyAlignment="1">
      <alignment horizontal="center" vertical="center" wrapText="1" readingOrder="1"/>
    </xf>
    <xf numFmtId="0" fontId="7" fillId="7" borderId="4" xfId="0" applyFont="1" applyFill="1" applyBorder="1" applyAlignment="1">
      <alignment horizontal="center" vertical="center" wrapText="1" readingOrder="1"/>
    </xf>
    <xf numFmtId="0" fontId="7" fillId="7" borderId="15" xfId="0" applyFont="1" applyFill="1" applyBorder="1" applyAlignment="1">
      <alignment horizontal="center" vertical="center" wrapText="1" readingOrder="1"/>
    </xf>
    <xf numFmtId="2" fontId="16" fillId="7" borderId="1" xfId="0" applyNumberFormat="1" applyFont="1" applyFill="1" applyBorder="1" applyAlignment="1">
      <alignment horizontal="center" vertical="center" wrapText="1" readingOrder="1"/>
    </xf>
    <xf numFmtId="0" fontId="1" fillId="7" borderId="14" xfId="0" applyFont="1" applyFill="1" applyBorder="1" applyAlignment="1">
      <alignment horizontal="center" vertical="center" wrapText="1" readingOrder="1"/>
    </xf>
    <xf numFmtId="0" fontId="0" fillId="9" borderId="0" xfId="0" applyFill="1" applyBorder="1" applyAlignment="1">
      <alignment horizontal="center" vertical="center" wrapText="1"/>
    </xf>
    <xf numFmtId="0" fontId="0" fillId="9" borderId="0" xfId="0" applyFill="1" applyBorder="1" applyAlignment="1">
      <alignment horizontal="center" vertical="center"/>
    </xf>
    <xf numFmtId="2" fontId="2" fillId="0" borderId="1" xfId="0" applyNumberFormat="1" applyFont="1" applyBorder="1" applyAlignment="1">
      <alignment horizontal="center" vertical="center" wrapText="1"/>
    </xf>
    <xf numFmtId="0" fontId="1" fillId="8" borderId="23" xfId="0" applyFont="1" applyFill="1" applyBorder="1" applyAlignment="1">
      <alignment horizontal="center" vertical="center" wrapText="1" readingOrder="1"/>
    </xf>
    <xf numFmtId="0" fontId="15" fillId="0" borderId="12" xfId="0" applyFont="1" applyBorder="1" applyAlignment="1">
      <alignment horizontal="center" vertical="center" wrapText="1" readingOrder="1"/>
    </xf>
    <xf numFmtId="15" fontId="2" fillId="9" borderId="12" xfId="0" applyNumberFormat="1" applyFont="1" applyFill="1" applyBorder="1" applyAlignment="1">
      <alignment horizontal="center" vertical="center" wrapText="1" readingOrder="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49" fontId="0" fillId="0" borderId="0" xfId="0" applyNumberFormat="1" applyFont="1" applyAlignment="1">
      <alignment horizontal="center" vertical="center"/>
    </xf>
    <xf numFmtId="49" fontId="0" fillId="0" borderId="0" xfId="0" applyNumberFormat="1"/>
    <xf numFmtId="0" fontId="2" fillId="0" borderId="7" xfId="0" applyFont="1" applyBorder="1" applyAlignment="1">
      <alignment horizontal="left" vertical="top" wrapText="1" readingOrder="1"/>
    </xf>
    <xf numFmtId="0" fontId="2" fillId="0" borderId="7"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left" vertical="top" wrapText="1" readingOrder="1"/>
    </xf>
    <xf numFmtId="2"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top" wrapText="1" readingOrder="1"/>
    </xf>
    <xf numFmtId="0" fontId="2" fillId="3" borderId="1" xfId="0" applyFont="1" applyFill="1" applyBorder="1" applyAlignment="1">
      <alignment horizontal="center" vertical="center" wrapText="1" readingOrder="1"/>
    </xf>
    <xf numFmtId="49" fontId="0" fillId="0" borderId="0" xfId="0" applyNumberFormat="1" applyFont="1" applyBorder="1" applyAlignment="1">
      <alignment horizontal="center" vertical="center"/>
    </xf>
    <xf numFmtId="0" fontId="0" fillId="0" borderId="0" xfId="0" applyFont="1" applyBorder="1"/>
    <xf numFmtId="2" fontId="0" fillId="0" borderId="0" xfId="0" applyNumberFormat="1" applyFont="1" applyBorder="1" applyAlignment="1">
      <alignment horizontal="center" vertical="center" wrapText="1"/>
    </xf>
    <xf numFmtId="0" fontId="0" fillId="0" borderId="0" xfId="0" applyBorder="1" applyAlignment="1">
      <alignment horizontal="left" vertical="top"/>
    </xf>
    <xf numFmtId="164" fontId="2" fillId="0" borderId="12" xfId="0" applyNumberFormat="1" applyFont="1" applyBorder="1" applyAlignment="1">
      <alignment horizontal="center" vertical="center" wrapText="1"/>
    </xf>
    <xf numFmtId="0" fontId="0" fillId="0" borderId="6" xfId="0" applyBorder="1" applyAlignment="1">
      <alignment horizontal="center" vertical="center" wrapText="1" readingOrder="1"/>
    </xf>
    <xf numFmtId="0" fontId="1" fillId="2" borderId="4" xfId="0" applyFont="1" applyFill="1" applyBorder="1" applyAlignment="1">
      <alignment horizontal="center" vertical="center" wrapText="1" readingOrder="1"/>
    </xf>
    <xf numFmtId="0" fontId="1" fillId="2" borderId="15" xfId="0" applyFont="1" applyFill="1" applyBorder="1" applyAlignment="1">
      <alignment horizontal="center" vertical="center" wrapText="1" readingOrder="1"/>
    </xf>
    <xf numFmtId="0" fontId="2" fillId="9" borderId="12" xfId="0" applyFont="1" applyFill="1" applyBorder="1" applyAlignment="1">
      <alignment horizontal="left" vertical="top" wrapText="1" readingOrder="1"/>
    </xf>
    <xf numFmtId="0" fontId="0" fillId="9" borderId="14" xfId="0" applyFill="1" applyBorder="1" applyAlignment="1">
      <alignment horizontal="center" vertical="center" wrapText="1" readingOrder="1"/>
    </xf>
    <xf numFmtId="0" fontId="2" fillId="9" borderId="14" xfId="0" applyFont="1" applyFill="1" applyBorder="1" applyAlignment="1">
      <alignment horizontal="center" vertical="center" wrapText="1" readingOrder="1"/>
    </xf>
    <xf numFmtId="15" fontId="2" fillId="9" borderId="14" xfId="0" applyNumberFormat="1" applyFont="1" applyFill="1" applyBorder="1" applyAlignment="1">
      <alignment horizontal="center" vertical="center" wrapText="1" readingOrder="1"/>
    </xf>
    <xf numFmtId="15" fontId="2" fillId="0" borderId="24" xfId="0" applyNumberFormat="1" applyFont="1" applyBorder="1" applyAlignment="1">
      <alignment horizontal="center" vertical="center" wrapText="1" readingOrder="1"/>
    </xf>
    <xf numFmtId="0" fontId="0" fillId="9" borderId="14" xfId="0" applyFill="1" applyBorder="1" applyAlignment="1">
      <alignment horizontal="center" vertical="center"/>
    </xf>
    <xf numFmtId="2" fontId="2" fillId="0" borderId="7" xfId="0" applyNumberFormat="1" applyFont="1" applyBorder="1" applyAlignment="1">
      <alignment horizontal="center" vertical="center" wrapText="1"/>
    </xf>
    <xf numFmtId="2" fontId="2" fillId="0" borderId="7" xfId="0" applyNumberFormat="1" applyFont="1" applyBorder="1" applyAlignment="1">
      <alignment horizontal="center" vertical="center" wrapText="1" readingOrder="1"/>
    </xf>
    <xf numFmtId="0" fontId="0" fillId="0" borderId="13" xfId="0" applyBorder="1" applyAlignment="1">
      <alignment horizontal="center" vertical="center"/>
    </xf>
    <xf numFmtId="0" fontId="2" fillId="3" borderId="12" xfId="0" applyFont="1" applyFill="1" applyBorder="1" applyAlignment="1">
      <alignment horizontal="center" vertical="center" wrapText="1" readingOrder="1"/>
    </xf>
    <xf numFmtId="14" fontId="2" fillId="0" borderId="12" xfId="0" applyNumberFormat="1" applyFont="1" applyBorder="1" applyAlignment="1">
      <alignment horizontal="center" vertical="center" wrapText="1" readingOrder="1"/>
    </xf>
    <xf numFmtId="0" fontId="24" fillId="0" borderId="13" xfId="0" applyFont="1" applyBorder="1" applyAlignment="1">
      <alignment horizontal="center" vertical="center"/>
    </xf>
    <xf numFmtId="0" fontId="24" fillId="8" borderId="13" xfId="0" applyFont="1" applyFill="1" applyBorder="1" applyAlignment="1">
      <alignment horizontal="center" vertical="center"/>
    </xf>
    <xf numFmtId="0" fontId="24" fillId="9" borderId="13" xfId="0" applyFont="1" applyFill="1" applyBorder="1" applyAlignment="1">
      <alignment horizontal="center" vertical="center"/>
    </xf>
    <xf numFmtId="0" fontId="24" fillId="0" borderId="13" xfId="0" applyFont="1" applyFill="1" applyBorder="1" applyAlignment="1">
      <alignment horizontal="center" vertical="center"/>
    </xf>
    <xf numFmtId="0" fontId="24" fillId="5" borderId="13" xfId="0" applyFont="1" applyFill="1" applyBorder="1" applyAlignment="1">
      <alignment horizontal="center" vertical="center" wrapText="1"/>
    </xf>
    <xf numFmtId="0" fontId="24" fillId="6" borderId="13" xfId="0" applyFont="1" applyFill="1" applyBorder="1" applyAlignment="1">
      <alignment horizontal="center" vertical="center"/>
    </xf>
    <xf numFmtId="0" fontId="2" fillId="0" borderId="11"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7"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15" fontId="2" fillId="0" borderId="11" xfId="0" applyNumberFormat="1" applyFont="1" applyBorder="1" applyAlignment="1">
      <alignment horizontal="center" vertical="center" wrapText="1" readingOrder="1"/>
    </xf>
    <xf numFmtId="15" fontId="2" fillId="0" borderId="8" xfId="0" applyNumberFormat="1" applyFont="1" applyBorder="1" applyAlignment="1">
      <alignment horizontal="center" vertical="center" wrapText="1" readingOrder="1"/>
    </xf>
    <xf numFmtId="0" fontId="24" fillId="0" borderId="13" xfId="0" applyFont="1" applyBorder="1" applyAlignment="1">
      <alignment horizontal="center" vertical="center"/>
    </xf>
    <xf numFmtId="0" fontId="0" fillId="0" borderId="13" xfId="0" applyBorder="1" applyAlignment="1">
      <alignment horizontal="center" vertical="center"/>
    </xf>
    <xf numFmtId="2" fontId="2" fillId="0" borderId="7"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2" fillId="0" borderId="7" xfId="0" applyFont="1" applyBorder="1" applyAlignment="1">
      <alignment horizontal="left" vertical="top" wrapText="1" readingOrder="1"/>
    </xf>
    <xf numFmtId="0" fontId="2" fillId="0" borderId="3" xfId="0" applyFont="1" applyBorder="1" applyAlignment="1">
      <alignment horizontal="left" vertical="top" wrapText="1" readingOrder="1"/>
    </xf>
    <xf numFmtId="0" fontId="0" fillId="0" borderId="5" xfId="0" applyBorder="1" applyAlignment="1">
      <alignment horizontal="left" vertical="top" wrapText="1" readingOrder="1"/>
    </xf>
    <xf numFmtId="0" fontId="0" fillId="0" borderId="3" xfId="0" applyBorder="1" applyAlignment="1">
      <alignment horizontal="left" vertical="top" wrapText="1" readingOrder="1"/>
    </xf>
    <xf numFmtId="165" fontId="2" fillId="0" borderId="11" xfId="0" applyNumberFormat="1" applyFont="1" applyBorder="1" applyAlignment="1">
      <alignment horizontal="center" vertical="center" wrapText="1"/>
    </xf>
    <xf numFmtId="165" fontId="2" fillId="0" borderId="8" xfId="0" applyNumberFormat="1" applyFont="1" applyBorder="1" applyAlignment="1">
      <alignment horizontal="center" vertical="center" wrapText="1"/>
    </xf>
    <xf numFmtId="0" fontId="4" fillId="0" borderId="7"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15" fontId="2" fillId="0" borderId="9" xfId="0" applyNumberFormat="1" applyFont="1" applyBorder="1" applyAlignment="1">
      <alignment horizontal="center" vertical="center" wrapText="1" readingOrder="1"/>
    </xf>
    <xf numFmtId="2" fontId="2" fillId="0" borderId="11"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0" fontId="2" fillId="0" borderId="1" xfId="0" applyFont="1" applyBorder="1" applyAlignment="1">
      <alignment horizontal="center" vertical="center" wrapText="1" readingOrder="1"/>
    </xf>
    <xf numFmtId="0" fontId="2" fillId="0" borderId="1" xfId="0" applyFont="1" applyBorder="1" applyAlignment="1">
      <alignment horizontal="left" vertical="top" wrapText="1" readingOrder="1"/>
    </xf>
    <xf numFmtId="2" fontId="2" fillId="0" borderId="1" xfId="0" applyNumberFormat="1" applyFont="1" applyBorder="1" applyAlignment="1">
      <alignment horizontal="center" vertical="center" wrapText="1"/>
    </xf>
    <xf numFmtId="165" fontId="2" fillId="0" borderId="9" xfId="0" applyNumberFormat="1" applyFont="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164" fontId="2" fillId="0" borderId="11"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0" fontId="2" fillId="0" borderId="5" xfId="0" applyFont="1" applyBorder="1" applyAlignment="1">
      <alignment horizontal="left" vertical="top" wrapText="1" readingOrder="1"/>
    </xf>
    <xf numFmtId="164" fontId="2" fillId="3" borderId="7"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5" fontId="2" fillId="3" borderId="11" xfId="0" applyNumberFormat="1" applyFont="1" applyFill="1" applyBorder="1" applyAlignment="1">
      <alignment horizontal="center" vertical="center" wrapText="1" readingOrder="1"/>
    </xf>
    <xf numFmtId="15" fontId="2" fillId="3" borderId="8" xfId="0" applyNumberFormat="1" applyFont="1" applyFill="1" applyBorder="1" applyAlignment="1">
      <alignment horizontal="center" vertical="center" wrapText="1" readingOrder="1"/>
    </xf>
    <xf numFmtId="0" fontId="2" fillId="3" borderId="7" xfId="0" applyFont="1" applyFill="1" applyBorder="1" applyAlignment="1">
      <alignment horizontal="left" vertical="center" wrapText="1" readingOrder="1"/>
    </xf>
    <xf numFmtId="0" fontId="2" fillId="3" borderId="3" xfId="0" applyFont="1" applyFill="1" applyBorder="1" applyAlignment="1">
      <alignment horizontal="left" vertical="center" wrapText="1" readingOrder="1"/>
    </xf>
    <xf numFmtId="0" fontId="0" fillId="0" borderId="5" xfId="0" applyBorder="1" applyAlignment="1">
      <alignment horizontal="center" vertical="center" wrapText="1" readingOrder="1"/>
    </xf>
    <xf numFmtId="0" fontId="0" fillId="0" borderId="3" xfId="0" applyBorder="1" applyAlignment="1">
      <alignment horizontal="center" vertical="center" wrapText="1" readingOrder="1"/>
    </xf>
    <xf numFmtId="2" fontId="2" fillId="0" borderId="9" xfId="0" applyNumberFormat="1" applyFont="1" applyBorder="1" applyAlignment="1">
      <alignment horizontal="center" vertical="center" wrapText="1"/>
    </xf>
  </cellXfs>
  <cellStyles count="1">
    <cellStyle name="Обычный" xfId="0" builtinId="0"/>
  </cellStyles>
  <dxfs count="20">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Y443"/>
  <sheetViews>
    <sheetView tabSelected="1" topLeftCell="D349" zoomScale="90" zoomScaleNormal="90" zoomScaleSheetLayoutView="100" workbookViewId="0">
      <selection activeCell="E360" sqref="E360"/>
    </sheetView>
  </sheetViews>
  <sheetFormatPr defaultRowHeight="15" outlineLevelRow="3" x14ac:dyDescent="0.25"/>
  <cols>
    <col min="1" max="1" width="9.140625" hidden="1" customWidth="1"/>
    <col min="2" max="3" width="9.140625" style="142" hidden="1" customWidth="1"/>
    <col min="4" max="4" width="9.42578125" style="76" customWidth="1"/>
    <col min="5" max="5" width="94.140625" style="25" customWidth="1"/>
    <col min="6" max="6" width="62" style="15" customWidth="1"/>
    <col min="7" max="7" width="14.5703125" style="15" customWidth="1"/>
    <col min="8" max="8" width="15.5703125" style="171" customWidth="1"/>
    <col min="9" max="9" width="2.7109375" customWidth="1"/>
    <col min="10" max="10" width="3.140625" customWidth="1"/>
    <col min="11" max="11" width="4.85546875" customWidth="1"/>
    <col min="12" max="12" width="3.28515625" customWidth="1"/>
    <col min="13" max="13" width="4" customWidth="1"/>
    <col min="14" max="14" width="18.28515625" customWidth="1"/>
    <col min="16" max="16" width="3.7109375" customWidth="1"/>
    <col min="17" max="17" width="15.5703125" customWidth="1"/>
    <col min="18" max="18" width="13.5703125" customWidth="1"/>
    <col min="23" max="23" width="4.28515625" customWidth="1"/>
    <col min="24" max="24" width="6" customWidth="1"/>
    <col min="25" max="25" width="16" customWidth="1"/>
  </cols>
  <sheetData>
    <row r="1" spans="1:25" ht="15.75" thickBot="1" x14ac:dyDescent="0.3">
      <c r="X1" s="31" t="s">
        <v>314</v>
      </c>
      <c r="Y1" s="32">
        <f ca="1">TODAY()</f>
        <v>43030</v>
      </c>
    </row>
    <row r="2" spans="1:25" s="26" customFormat="1" ht="33" thickTop="1" thickBot="1" x14ac:dyDescent="0.3">
      <c r="B2" s="142"/>
      <c r="C2" s="142"/>
      <c r="D2" s="126" t="s">
        <v>347</v>
      </c>
      <c r="E2" s="127" t="s">
        <v>327</v>
      </c>
      <c r="F2" s="127" t="s">
        <v>371</v>
      </c>
      <c r="G2" s="137" t="s">
        <v>1</v>
      </c>
      <c r="H2" s="172" t="s">
        <v>328</v>
      </c>
      <c r="P2" s="27"/>
      <c r="X2" s="29" t="s">
        <v>313</v>
      </c>
      <c r="Y2" s="30">
        <f ca="1">NOW()</f>
        <v>43030.654015509259</v>
      </c>
    </row>
    <row r="3" spans="1:25" ht="27" outlineLevel="1" thickTop="1" thickBot="1" x14ac:dyDescent="0.3">
      <c r="A3" s="143" t="str">
        <f>B3&amp;C3</f>
        <v>1LF.1-1</v>
      </c>
      <c r="B3" s="142">
        <v>1</v>
      </c>
      <c r="C3" s="142" t="s">
        <v>538</v>
      </c>
      <c r="D3" s="77">
        <v>1.1000000000000001</v>
      </c>
      <c r="E3" s="16" t="s">
        <v>2</v>
      </c>
      <c r="F3" s="1" t="s">
        <v>357</v>
      </c>
      <c r="G3" s="35">
        <v>42299</v>
      </c>
      <c r="H3" s="171" t="s">
        <v>330</v>
      </c>
    </row>
    <row r="4" spans="1:25" ht="30.75" customHeight="1" outlineLevel="1" thickBot="1" x14ac:dyDescent="0.3">
      <c r="A4" s="143" t="str">
        <f t="shared" ref="A4:A54" si="0">B4&amp;C4</f>
        <v>1LF.1-1</v>
      </c>
      <c r="B4" s="142">
        <v>1</v>
      </c>
      <c r="C4" s="142" t="s">
        <v>538</v>
      </c>
      <c r="D4" s="77">
        <v>1.2</v>
      </c>
      <c r="E4" s="16" t="s">
        <v>3</v>
      </c>
      <c r="F4" s="1" t="s">
        <v>356</v>
      </c>
      <c r="G4" s="35">
        <v>42308</v>
      </c>
      <c r="H4" s="171" t="s">
        <v>330</v>
      </c>
    </row>
    <row r="5" spans="1:25" ht="26.25" outlineLevel="1" thickBot="1" x14ac:dyDescent="0.3">
      <c r="A5" s="143" t="str">
        <f t="shared" si="0"/>
        <v>1LF.1-1</v>
      </c>
      <c r="B5" s="142">
        <v>1</v>
      </c>
      <c r="C5" s="142" t="s">
        <v>538</v>
      </c>
      <c r="D5" s="77">
        <v>1.3</v>
      </c>
      <c r="E5" s="16" t="s">
        <v>5</v>
      </c>
      <c r="F5" s="1" t="s">
        <v>358</v>
      </c>
      <c r="G5" s="36" t="s">
        <v>6</v>
      </c>
      <c r="H5" s="171" t="s">
        <v>329</v>
      </c>
    </row>
    <row r="6" spans="1:25" ht="26.25" outlineLevel="1" thickBot="1" x14ac:dyDescent="0.3">
      <c r="A6" s="143" t="str">
        <f t="shared" si="0"/>
        <v>1LF.1-1</v>
      </c>
      <c r="B6" s="142">
        <v>1</v>
      </c>
      <c r="C6" s="142" t="s">
        <v>538</v>
      </c>
      <c r="D6" s="77">
        <v>1.4</v>
      </c>
      <c r="E6" s="16" t="s">
        <v>7</v>
      </c>
      <c r="F6" s="1" t="s">
        <v>357</v>
      </c>
      <c r="G6" s="35">
        <v>42329</v>
      </c>
      <c r="H6" s="171" t="s">
        <v>330</v>
      </c>
    </row>
    <row r="7" spans="1:25" ht="26.25" outlineLevel="1" thickBot="1" x14ac:dyDescent="0.3">
      <c r="A7" s="143" t="str">
        <f t="shared" si="0"/>
        <v>1LF.1-1</v>
      </c>
      <c r="B7" s="142">
        <v>1</v>
      </c>
      <c r="C7" s="142" t="s">
        <v>538</v>
      </c>
      <c r="D7" s="77">
        <v>1.5</v>
      </c>
      <c r="E7" s="16" t="s">
        <v>8</v>
      </c>
      <c r="F7" s="1" t="s">
        <v>359</v>
      </c>
      <c r="G7" s="36" t="s">
        <v>9</v>
      </c>
      <c r="H7" s="171" t="s">
        <v>330</v>
      </c>
    </row>
    <row r="8" spans="1:25" ht="26.25" outlineLevel="1" thickBot="1" x14ac:dyDescent="0.3">
      <c r="A8" s="143" t="str">
        <f t="shared" si="0"/>
        <v>1LF.1-1</v>
      </c>
      <c r="B8" s="142">
        <v>1</v>
      </c>
      <c r="C8" s="142" t="s">
        <v>538</v>
      </c>
      <c r="D8" s="77">
        <v>1.6</v>
      </c>
      <c r="E8" s="16" t="s">
        <v>10</v>
      </c>
      <c r="F8" s="1" t="s">
        <v>360</v>
      </c>
      <c r="G8" s="35">
        <v>42299</v>
      </c>
      <c r="H8" s="171" t="s">
        <v>330</v>
      </c>
    </row>
    <row r="9" spans="1:25" ht="26.25" outlineLevel="1" thickBot="1" x14ac:dyDescent="0.3">
      <c r="A9" s="143" t="str">
        <f t="shared" si="0"/>
        <v>1LF.1-1</v>
      </c>
      <c r="B9" s="142">
        <v>1</v>
      </c>
      <c r="C9" s="142" t="s">
        <v>538</v>
      </c>
      <c r="D9" s="77">
        <v>1.7</v>
      </c>
      <c r="E9" s="16" t="s">
        <v>11</v>
      </c>
      <c r="F9" s="1" t="s">
        <v>360</v>
      </c>
      <c r="G9" s="35">
        <v>42073</v>
      </c>
      <c r="H9" s="171" t="s">
        <v>330</v>
      </c>
    </row>
    <row r="10" spans="1:25" ht="26.25" outlineLevel="1" thickBot="1" x14ac:dyDescent="0.3">
      <c r="A10" s="143" t="str">
        <f t="shared" si="0"/>
        <v>1LF.1-1</v>
      </c>
      <c r="B10" s="142">
        <v>1</v>
      </c>
      <c r="C10" s="142" t="s">
        <v>538</v>
      </c>
      <c r="D10" s="77">
        <v>1.8</v>
      </c>
      <c r="E10" s="16" t="s">
        <v>12</v>
      </c>
      <c r="F10" s="1" t="s">
        <v>361</v>
      </c>
      <c r="G10" s="35">
        <v>42205</v>
      </c>
      <c r="H10" s="171" t="s">
        <v>330</v>
      </c>
    </row>
    <row r="11" spans="1:25" ht="26.25" outlineLevel="1" thickBot="1" x14ac:dyDescent="0.3">
      <c r="A11" s="143" t="str">
        <f t="shared" si="0"/>
        <v>1LF.1-1</v>
      </c>
      <c r="B11" s="142">
        <v>1</v>
      </c>
      <c r="C11" s="142" t="s">
        <v>538</v>
      </c>
      <c r="D11" s="77">
        <v>1.9</v>
      </c>
      <c r="E11" s="16" t="s">
        <v>13</v>
      </c>
      <c r="F11" s="1" t="s">
        <v>361</v>
      </c>
      <c r="G11" s="35">
        <v>42448</v>
      </c>
      <c r="H11" s="171" t="s">
        <v>330</v>
      </c>
    </row>
    <row r="12" spans="1:25" ht="39" outlineLevel="1" thickBot="1" x14ac:dyDescent="0.3">
      <c r="A12" s="143" t="str">
        <f t="shared" si="0"/>
        <v>1LF.1-1</v>
      </c>
      <c r="B12" s="142">
        <v>1</v>
      </c>
      <c r="C12" s="142" t="s">
        <v>538</v>
      </c>
      <c r="D12" s="72">
        <v>1.1000000000000001</v>
      </c>
      <c r="E12" s="16" t="s">
        <v>14</v>
      </c>
      <c r="F12" s="1" t="s">
        <v>360</v>
      </c>
      <c r="G12" s="35">
        <v>42448</v>
      </c>
      <c r="H12" s="171" t="s">
        <v>329</v>
      </c>
    </row>
    <row r="13" spans="1:25" ht="26.25" outlineLevel="1" thickBot="1" x14ac:dyDescent="0.3">
      <c r="A13" s="143" t="str">
        <f t="shared" si="0"/>
        <v>1LF.1-1</v>
      </c>
      <c r="B13" s="142">
        <v>1</v>
      </c>
      <c r="C13" s="142" t="s">
        <v>538</v>
      </c>
      <c r="D13" s="72">
        <v>1.1100000000000001</v>
      </c>
      <c r="E13" s="16" t="s">
        <v>15</v>
      </c>
      <c r="F13" s="1" t="s">
        <v>360</v>
      </c>
      <c r="G13" s="35">
        <v>42633</v>
      </c>
      <c r="H13" s="171" t="s">
        <v>331</v>
      </c>
    </row>
    <row r="14" spans="1:25" ht="39" outlineLevel="1" thickBot="1" x14ac:dyDescent="0.3">
      <c r="A14" s="143" t="str">
        <f t="shared" si="0"/>
        <v>1LF.1-1</v>
      </c>
      <c r="B14" s="142">
        <v>1</v>
      </c>
      <c r="C14" s="142" t="s">
        <v>538</v>
      </c>
      <c r="D14" s="72">
        <v>1.1200000000000001</v>
      </c>
      <c r="E14" s="16" t="s">
        <v>16</v>
      </c>
      <c r="F14" s="1" t="s">
        <v>362</v>
      </c>
      <c r="G14" s="35">
        <v>42448</v>
      </c>
      <c r="H14" s="171" t="s">
        <v>329</v>
      </c>
    </row>
    <row r="15" spans="1:25" ht="26.25" outlineLevel="1" thickBot="1" x14ac:dyDescent="0.3">
      <c r="A15" s="143" t="str">
        <f t="shared" si="0"/>
        <v>1LF.1-1</v>
      </c>
      <c r="B15" s="142">
        <v>1</v>
      </c>
      <c r="C15" s="142" t="s">
        <v>538</v>
      </c>
      <c r="D15" s="72">
        <v>1.1299999999999999</v>
      </c>
      <c r="E15" s="16" t="s">
        <v>17</v>
      </c>
      <c r="F15" s="1" t="s">
        <v>363</v>
      </c>
      <c r="G15" s="35">
        <v>42448</v>
      </c>
      <c r="H15" s="171" t="s">
        <v>330</v>
      </c>
    </row>
    <row r="16" spans="1:25" ht="15.75" outlineLevel="1" thickBot="1" x14ac:dyDescent="0.3">
      <c r="A16" s="143" t="str">
        <f t="shared" si="0"/>
        <v>1LF.1-1</v>
      </c>
      <c r="B16" s="142">
        <v>1</v>
      </c>
      <c r="C16" s="142" t="s">
        <v>538</v>
      </c>
      <c r="D16" s="72">
        <v>1.1399999999999999</v>
      </c>
      <c r="E16" s="16" t="s">
        <v>18</v>
      </c>
      <c r="F16" s="1" t="s">
        <v>360</v>
      </c>
      <c r="G16" s="35">
        <v>42448</v>
      </c>
      <c r="H16" s="171" t="s">
        <v>330</v>
      </c>
    </row>
    <row r="17" spans="1:8" ht="15.75" outlineLevel="1" thickBot="1" x14ac:dyDescent="0.3">
      <c r="A17" s="143" t="str">
        <f t="shared" si="0"/>
        <v>1LF.1-1</v>
      </c>
      <c r="B17" s="142">
        <v>1</v>
      </c>
      <c r="C17" s="142" t="s">
        <v>538</v>
      </c>
      <c r="D17" s="72">
        <v>1.1499999999999999</v>
      </c>
      <c r="E17" s="16" t="s">
        <v>19</v>
      </c>
      <c r="F17" s="1" t="s">
        <v>364</v>
      </c>
      <c r="G17" s="35">
        <v>42448</v>
      </c>
      <c r="H17" s="171" t="s">
        <v>329</v>
      </c>
    </row>
    <row r="18" spans="1:8" ht="39" outlineLevel="1" thickBot="1" x14ac:dyDescent="0.3">
      <c r="A18" s="143" t="str">
        <f t="shared" si="0"/>
        <v>1LF.1-1</v>
      </c>
      <c r="B18" s="142">
        <v>1</v>
      </c>
      <c r="C18" s="142" t="s">
        <v>538</v>
      </c>
      <c r="D18" s="136">
        <v>1.1599999999999999</v>
      </c>
      <c r="E18" s="16" t="s">
        <v>20</v>
      </c>
      <c r="F18" s="1" t="s">
        <v>360</v>
      </c>
      <c r="G18" s="35" t="s">
        <v>385</v>
      </c>
      <c r="H18" s="171" t="s">
        <v>330</v>
      </c>
    </row>
    <row r="19" spans="1:8" ht="15.75" outlineLevel="1" thickBot="1" x14ac:dyDescent="0.3">
      <c r="A19" s="143" t="str">
        <f t="shared" si="0"/>
        <v>1LF.1-1</v>
      </c>
      <c r="B19" s="142">
        <v>1</v>
      </c>
      <c r="C19" s="142" t="s">
        <v>538</v>
      </c>
      <c r="D19" s="136">
        <v>1.17</v>
      </c>
      <c r="E19" s="16" t="s">
        <v>559</v>
      </c>
      <c r="F19" s="1"/>
      <c r="G19" s="35"/>
      <c r="H19" s="171" t="s">
        <v>330</v>
      </c>
    </row>
    <row r="20" spans="1:8" ht="26.25" outlineLevel="1" thickBot="1" x14ac:dyDescent="0.3">
      <c r="A20" s="143" t="str">
        <f t="shared" si="0"/>
        <v>1LF.1-1</v>
      </c>
      <c r="B20" s="142">
        <v>1</v>
      </c>
      <c r="C20" s="142" t="s">
        <v>538</v>
      </c>
      <c r="D20" s="136">
        <v>1.18</v>
      </c>
      <c r="E20" s="16" t="s">
        <v>22</v>
      </c>
      <c r="F20" s="1" t="s">
        <v>365</v>
      </c>
      <c r="G20" s="35">
        <v>42329</v>
      </c>
      <c r="H20" s="171" t="s">
        <v>330</v>
      </c>
    </row>
    <row r="21" spans="1:8" ht="39" outlineLevel="1" thickBot="1" x14ac:dyDescent="0.3">
      <c r="A21" s="143" t="str">
        <f t="shared" si="0"/>
        <v>1LF.1-1</v>
      </c>
      <c r="B21" s="142">
        <v>1</v>
      </c>
      <c r="C21" s="142" t="s">
        <v>538</v>
      </c>
      <c r="D21" s="72">
        <v>1.19</v>
      </c>
      <c r="E21" s="16" t="s">
        <v>23</v>
      </c>
      <c r="F21" s="1" t="s">
        <v>360</v>
      </c>
      <c r="G21" s="35">
        <v>42226</v>
      </c>
      <c r="H21" s="171" t="s">
        <v>330</v>
      </c>
    </row>
    <row r="22" spans="1:8" ht="19.5" customHeight="1" outlineLevel="1" thickBot="1" x14ac:dyDescent="0.3">
      <c r="A22" s="143" t="str">
        <f t="shared" si="0"/>
        <v>1LF.1-1</v>
      </c>
      <c r="B22" s="142">
        <v>1</v>
      </c>
      <c r="C22" s="142" t="s">
        <v>538</v>
      </c>
      <c r="D22" s="72">
        <v>1.2</v>
      </c>
      <c r="E22" s="16" t="s">
        <v>24</v>
      </c>
      <c r="F22" s="1" t="s">
        <v>366</v>
      </c>
      <c r="G22" s="35">
        <v>42511</v>
      </c>
      <c r="H22" s="171" t="s">
        <v>329</v>
      </c>
    </row>
    <row r="23" spans="1:8" ht="15.75" outlineLevel="1" thickBot="1" x14ac:dyDescent="0.3">
      <c r="A23" s="143" t="str">
        <f t="shared" si="0"/>
        <v>1LF.1-1</v>
      </c>
      <c r="B23" s="142">
        <v>1</v>
      </c>
      <c r="C23" s="142" t="s">
        <v>538</v>
      </c>
      <c r="D23" s="72">
        <v>1.21</v>
      </c>
      <c r="E23" s="16" t="s">
        <v>386</v>
      </c>
      <c r="F23" s="1" t="s">
        <v>366</v>
      </c>
      <c r="G23" s="35">
        <v>42906</v>
      </c>
      <c r="H23" s="171" t="s">
        <v>330</v>
      </c>
    </row>
    <row r="24" spans="1:8" ht="26.25" outlineLevel="1" thickBot="1" x14ac:dyDescent="0.3">
      <c r="A24" s="143" t="str">
        <f t="shared" si="0"/>
        <v>1LF.1-1</v>
      </c>
      <c r="B24" s="142">
        <v>1</v>
      </c>
      <c r="C24" s="142" t="s">
        <v>538</v>
      </c>
      <c r="D24" s="72">
        <v>1.22</v>
      </c>
      <c r="E24" s="16" t="s">
        <v>26</v>
      </c>
      <c r="F24" s="1" t="s">
        <v>367</v>
      </c>
      <c r="G24" s="35">
        <v>42449</v>
      </c>
      <c r="H24" s="171" t="s">
        <v>330</v>
      </c>
    </row>
    <row r="25" spans="1:8" ht="51.75" outlineLevel="1" thickBot="1" x14ac:dyDescent="0.3">
      <c r="A25" s="143" t="str">
        <f t="shared" si="0"/>
        <v>1LF.1-1</v>
      </c>
      <c r="B25" s="142">
        <v>1</v>
      </c>
      <c r="C25" s="142" t="s">
        <v>538</v>
      </c>
      <c r="D25" s="72">
        <v>1.23</v>
      </c>
      <c r="E25" s="16" t="s">
        <v>27</v>
      </c>
      <c r="F25" s="1" t="s">
        <v>357</v>
      </c>
      <c r="G25" s="35">
        <v>42449</v>
      </c>
      <c r="H25" s="171" t="s">
        <v>330</v>
      </c>
    </row>
    <row r="26" spans="1:8" ht="26.25" outlineLevel="1" thickBot="1" x14ac:dyDescent="0.3">
      <c r="A26" s="143" t="str">
        <f t="shared" si="0"/>
        <v>1LF.1-1</v>
      </c>
      <c r="B26" s="142">
        <v>1</v>
      </c>
      <c r="C26" s="142" t="s">
        <v>538</v>
      </c>
      <c r="D26" s="72">
        <v>1.24</v>
      </c>
      <c r="E26" s="16" t="s">
        <v>28</v>
      </c>
      <c r="F26" s="1" t="s">
        <v>380</v>
      </c>
      <c r="G26" s="35">
        <v>42420</v>
      </c>
      <c r="H26" s="171" t="s">
        <v>330</v>
      </c>
    </row>
    <row r="27" spans="1:8" ht="51.75" outlineLevel="1" thickBot="1" x14ac:dyDescent="0.3">
      <c r="A27" s="143" t="str">
        <f t="shared" si="0"/>
        <v>1LF.1-1</v>
      </c>
      <c r="B27" s="142">
        <v>1</v>
      </c>
      <c r="C27" s="142" t="s">
        <v>538</v>
      </c>
      <c r="D27" s="72">
        <v>1.25</v>
      </c>
      <c r="E27" s="16" t="s">
        <v>29</v>
      </c>
      <c r="F27" s="1" t="s">
        <v>528</v>
      </c>
      <c r="G27" s="35">
        <v>42449</v>
      </c>
      <c r="H27" s="171" t="s">
        <v>330</v>
      </c>
    </row>
    <row r="28" spans="1:8" ht="26.25" outlineLevel="1" thickBot="1" x14ac:dyDescent="0.3">
      <c r="A28" s="143" t="str">
        <f t="shared" si="0"/>
        <v>1LF.1-1</v>
      </c>
      <c r="B28" s="142">
        <v>1</v>
      </c>
      <c r="C28" s="142" t="s">
        <v>538</v>
      </c>
      <c r="D28" s="72">
        <v>1.26</v>
      </c>
      <c r="E28" s="16" t="s">
        <v>30</v>
      </c>
      <c r="F28" s="1" t="s">
        <v>441</v>
      </c>
      <c r="G28" s="35">
        <v>42449</v>
      </c>
      <c r="H28" s="171" t="s">
        <v>330</v>
      </c>
    </row>
    <row r="29" spans="1:8" ht="26.25" outlineLevel="1" thickBot="1" x14ac:dyDescent="0.3">
      <c r="A29" s="143" t="str">
        <f t="shared" si="0"/>
        <v>1LF.1-1</v>
      </c>
      <c r="B29" s="142">
        <v>1</v>
      </c>
      <c r="C29" s="142" t="s">
        <v>538</v>
      </c>
      <c r="D29" s="72">
        <v>1.27</v>
      </c>
      <c r="E29" s="16" t="s">
        <v>31</v>
      </c>
      <c r="F29" s="1" t="s">
        <v>441</v>
      </c>
      <c r="G29" s="35">
        <v>42389</v>
      </c>
      <c r="H29" s="171" t="s">
        <v>330</v>
      </c>
    </row>
    <row r="30" spans="1:8" ht="64.5" outlineLevel="1" thickBot="1" x14ac:dyDescent="0.3">
      <c r="A30" s="143" t="str">
        <f t="shared" si="0"/>
        <v>1LF.1-1</v>
      </c>
      <c r="B30" s="142">
        <v>1</v>
      </c>
      <c r="C30" s="142" t="s">
        <v>538</v>
      </c>
      <c r="D30" s="72">
        <v>1</v>
      </c>
      <c r="E30" s="16" t="s">
        <v>32</v>
      </c>
      <c r="F30" s="101" t="s">
        <v>368</v>
      </c>
      <c r="G30" s="102" t="s">
        <v>33</v>
      </c>
      <c r="H30" s="171" t="s">
        <v>330</v>
      </c>
    </row>
    <row r="31" spans="1:8" ht="64.5" outlineLevel="1" thickBot="1" x14ac:dyDescent="0.3">
      <c r="A31" s="143" t="str">
        <f t="shared" si="0"/>
        <v>1LF.1-1</v>
      </c>
      <c r="B31" s="142">
        <v>1</v>
      </c>
      <c r="C31" s="142" t="s">
        <v>538</v>
      </c>
      <c r="D31" s="72">
        <v>1.29</v>
      </c>
      <c r="E31" s="16" t="s">
        <v>34</v>
      </c>
      <c r="F31" s="108" t="s">
        <v>368</v>
      </c>
      <c r="G31" s="48" t="s">
        <v>33</v>
      </c>
      <c r="H31" s="171" t="s">
        <v>330</v>
      </c>
    </row>
    <row r="32" spans="1:8" ht="15.75" outlineLevel="1" thickBot="1" x14ac:dyDescent="0.3">
      <c r="A32" s="143" t="str">
        <f t="shared" si="0"/>
        <v/>
      </c>
      <c r="D32" s="118"/>
      <c r="E32" s="121"/>
      <c r="F32" s="113"/>
      <c r="G32" s="123"/>
      <c r="H32" s="173"/>
    </row>
    <row r="33" spans="1:8" s="27" customFormat="1" ht="28.5" thickBot="1" x14ac:dyDescent="0.3">
      <c r="A33" s="143" t="str">
        <f t="shared" si="0"/>
        <v/>
      </c>
      <c r="B33" s="142"/>
      <c r="C33" s="142"/>
      <c r="D33" s="128" t="s">
        <v>348</v>
      </c>
      <c r="E33" s="129" t="s">
        <v>315</v>
      </c>
      <c r="F33" s="130" t="s">
        <v>372</v>
      </c>
      <c r="G33" s="131" t="s">
        <v>1</v>
      </c>
      <c r="H33" s="174"/>
    </row>
    <row r="34" spans="1:8" ht="26.25" outlineLevel="1" thickBot="1" x14ac:dyDescent="0.3">
      <c r="A34" s="143" t="str">
        <f t="shared" si="0"/>
        <v>2ОР.2-1</v>
      </c>
      <c r="B34" s="142" t="s">
        <v>531</v>
      </c>
      <c r="C34" s="142" t="s">
        <v>539</v>
      </c>
      <c r="D34" s="77">
        <v>2.1</v>
      </c>
      <c r="E34" s="16" t="s">
        <v>35</v>
      </c>
      <c r="F34" s="2" t="s">
        <v>332</v>
      </c>
      <c r="G34" s="35">
        <v>42633</v>
      </c>
      <c r="H34" s="171" t="s">
        <v>329</v>
      </c>
    </row>
    <row r="35" spans="1:8" ht="51.75" outlineLevel="1" thickBot="1" x14ac:dyDescent="0.3">
      <c r="A35" s="143" t="str">
        <f t="shared" si="0"/>
        <v>2ОР.2-1</v>
      </c>
      <c r="B35" s="142" t="s">
        <v>531</v>
      </c>
      <c r="C35" s="142" t="s">
        <v>539</v>
      </c>
      <c r="D35" s="77">
        <v>2.2000000000000002</v>
      </c>
      <c r="E35" s="16" t="s">
        <v>36</v>
      </c>
      <c r="F35" s="2" t="s">
        <v>491</v>
      </c>
      <c r="G35" s="35">
        <v>42448</v>
      </c>
      <c r="H35" s="171" t="s">
        <v>329</v>
      </c>
    </row>
    <row r="36" spans="1:8" ht="39" outlineLevel="1" thickBot="1" x14ac:dyDescent="0.3">
      <c r="A36" s="143" t="str">
        <f t="shared" si="0"/>
        <v>2ОР.2-1</v>
      </c>
      <c r="B36" s="142" t="s">
        <v>531</v>
      </c>
      <c r="C36" s="142" t="s">
        <v>539</v>
      </c>
      <c r="D36" s="77">
        <v>2.2999999999999998</v>
      </c>
      <c r="E36" s="16" t="s">
        <v>465</v>
      </c>
      <c r="F36" s="1" t="s">
        <v>492</v>
      </c>
      <c r="G36" s="35">
        <v>42448</v>
      </c>
      <c r="H36" s="171" t="s">
        <v>330</v>
      </c>
    </row>
    <row r="37" spans="1:8" ht="15.75" outlineLevel="1" thickBot="1" x14ac:dyDescent="0.3">
      <c r="A37" s="143" t="str">
        <f t="shared" si="0"/>
        <v>2ОР.2-1</v>
      </c>
      <c r="B37" s="142" t="s">
        <v>531</v>
      </c>
      <c r="C37" s="142" t="s">
        <v>539</v>
      </c>
      <c r="D37" s="77">
        <v>2.4</v>
      </c>
      <c r="E37" s="16" t="s">
        <v>37</v>
      </c>
      <c r="F37" s="1" t="s">
        <v>470</v>
      </c>
      <c r="G37" s="35">
        <v>42540</v>
      </c>
      <c r="H37" s="171" t="s">
        <v>330</v>
      </c>
    </row>
    <row r="38" spans="1:8" ht="39" outlineLevel="1" thickBot="1" x14ac:dyDescent="0.3">
      <c r="A38" s="143" t="str">
        <f t="shared" si="0"/>
        <v>2ОР.2-1</v>
      </c>
      <c r="B38" s="142" t="s">
        <v>531</v>
      </c>
      <c r="C38" s="142" t="s">
        <v>539</v>
      </c>
      <c r="D38" s="77">
        <v>2.5</v>
      </c>
      <c r="E38" s="16" t="s">
        <v>38</v>
      </c>
      <c r="F38" s="2" t="s">
        <v>39</v>
      </c>
      <c r="G38" s="35">
        <v>42448</v>
      </c>
      <c r="H38" s="171" t="s">
        <v>330</v>
      </c>
    </row>
    <row r="39" spans="1:8" ht="39" outlineLevel="1" thickBot="1" x14ac:dyDescent="0.3">
      <c r="A39" s="143" t="str">
        <f t="shared" si="0"/>
        <v>2ОР.2-1</v>
      </c>
      <c r="B39" s="142" t="s">
        <v>531</v>
      </c>
      <c r="C39" s="142" t="s">
        <v>539</v>
      </c>
      <c r="D39" s="77">
        <v>2.6</v>
      </c>
      <c r="E39" s="16" t="s">
        <v>40</v>
      </c>
      <c r="F39" s="2" t="s">
        <v>409</v>
      </c>
      <c r="G39" s="35">
        <v>42439</v>
      </c>
      <c r="H39" s="171" t="s">
        <v>330</v>
      </c>
    </row>
    <row r="40" spans="1:8" ht="26.25" outlineLevel="1" thickBot="1" x14ac:dyDescent="0.3">
      <c r="A40" s="143" t="str">
        <f t="shared" si="0"/>
        <v>2ОР.2-1</v>
      </c>
      <c r="B40" s="142" t="s">
        <v>531</v>
      </c>
      <c r="C40" s="142" t="s">
        <v>539</v>
      </c>
      <c r="D40" s="77">
        <v>2.7</v>
      </c>
      <c r="E40" s="16" t="s">
        <v>41</v>
      </c>
      <c r="F40" s="1" t="s">
        <v>42</v>
      </c>
      <c r="G40" s="35">
        <v>42448</v>
      </c>
      <c r="H40" s="171" t="s">
        <v>330</v>
      </c>
    </row>
    <row r="41" spans="1:8" ht="24.75" outlineLevel="1" thickBot="1" x14ac:dyDescent="0.3">
      <c r="A41" s="143" t="str">
        <f t="shared" si="0"/>
        <v>2ОР.2-1</v>
      </c>
      <c r="B41" s="142" t="s">
        <v>531</v>
      </c>
      <c r="C41" s="142" t="s">
        <v>539</v>
      </c>
      <c r="D41" s="77">
        <v>2.8</v>
      </c>
      <c r="E41" s="16" t="s">
        <v>43</v>
      </c>
      <c r="F41" s="1" t="s">
        <v>42</v>
      </c>
      <c r="G41" s="35">
        <v>42448</v>
      </c>
      <c r="H41" s="171" t="s">
        <v>330</v>
      </c>
    </row>
    <row r="42" spans="1:8" ht="26.25" outlineLevel="1" thickBot="1" x14ac:dyDescent="0.3">
      <c r="A42" s="143" t="str">
        <f t="shared" si="0"/>
        <v>2ОР.2-1</v>
      </c>
      <c r="B42" s="142" t="s">
        <v>531</v>
      </c>
      <c r="C42" s="142" t="s">
        <v>539</v>
      </c>
      <c r="D42" s="77">
        <v>2.9</v>
      </c>
      <c r="E42" s="16" t="s">
        <v>44</v>
      </c>
      <c r="F42" s="1" t="s">
        <v>45</v>
      </c>
      <c r="G42" s="35">
        <v>42419</v>
      </c>
      <c r="H42" s="171" t="s">
        <v>330</v>
      </c>
    </row>
    <row r="43" spans="1:8" ht="51.75" outlineLevel="1" thickBot="1" x14ac:dyDescent="0.3">
      <c r="A43" s="143" t="str">
        <f t="shared" si="0"/>
        <v>2ОР.2-1</v>
      </c>
      <c r="B43" s="142" t="s">
        <v>531</v>
      </c>
      <c r="C43" s="142" t="s">
        <v>539</v>
      </c>
      <c r="D43" s="72">
        <v>2.1</v>
      </c>
      <c r="E43" s="16" t="s">
        <v>46</v>
      </c>
      <c r="F43" s="2" t="s">
        <v>493</v>
      </c>
      <c r="G43" s="35">
        <v>42448</v>
      </c>
      <c r="H43" s="171" t="s">
        <v>329</v>
      </c>
    </row>
    <row r="44" spans="1:8" ht="39" outlineLevel="1" thickBot="1" x14ac:dyDescent="0.3">
      <c r="A44" s="143" t="str">
        <f t="shared" si="0"/>
        <v>2ОР.2-1</v>
      </c>
      <c r="B44" s="142" t="s">
        <v>531</v>
      </c>
      <c r="C44" s="142" t="s">
        <v>539</v>
      </c>
      <c r="D44" s="72">
        <v>2.11</v>
      </c>
      <c r="E44" s="16" t="s">
        <v>474</v>
      </c>
      <c r="F44" s="2" t="s">
        <v>379</v>
      </c>
      <c r="G44" s="35">
        <v>42633</v>
      </c>
      <c r="H44" s="171" t="s">
        <v>329</v>
      </c>
    </row>
    <row r="45" spans="1:8" ht="51.75" outlineLevel="1" thickBot="1" x14ac:dyDescent="0.3">
      <c r="A45" s="143" t="str">
        <f t="shared" si="0"/>
        <v>2ОР.2-1</v>
      </c>
      <c r="B45" s="142" t="s">
        <v>531</v>
      </c>
      <c r="C45" s="142" t="s">
        <v>539</v>
      </c>
      <c r="D45" s="72">
        <v>2.12</v>
      </c>
      <c r="E45" s="16" t="s">
        <v>47</v>
      </c>
      <c r="F45" s="2" t="s">
        <v>494</v>
      </c>
      <c r="G45" s="35">
        <v>42448</v>
      </c>
      <c r="H45" s="171" t="s">
        <v>329</v>
      </c>
    </row>
    <row r="46" spans="1:8" ht="39" outlineLevel="1" thickBot="1" x14ac:dyDescent="0.3">
      <c r="A46" s="143" t="str">
        <f t="shared" si="0"/>
        <v>2ОР.2-1</v>
      </c>
      <c r="B46" s="142" t="s">
        <v>531</v>
      </c>
      <c r="C46" s="142" t="s">
        <v>539</v>
      </c>
      <c r="D46" s="72">
        <v>2.13</v>
      </c>
      <c r="E46" s="16" t="s">
        <v>48</v>
      </c>
      <c r="F46" s="2" t="s">
        <v>45</v>
      </c>
      <c r="G46" s="35">
        <v>42419</v>
      </c>
      <c r="H46" s="171" t="s">
        <v>331</v>
      </c>
    </row>
    <row r="47" spans="1:8" ht="15.75" outlineLevel="1" thickBot="1" x14ac:dyDescent="0.3">
      <c r="A47" s="143" t="str">
        <f t="shared" si="0"/>
        <v>2ОР.2-1</v>
      </c>
      <c r="B47" s="142" t="s">
        <v>531</v>
      </c>
      <c r="C47" s="142" t="s">
        <v>539</v>
      </c>
      <c r="D47" s="72">
        <v>2.14</v>
      </c>
      <c r="E47" s="16" t="s">
        <v>49</v>
      </c>
      <c r="F47" s="2" t="s">
        <v>45</v>
      </c>
      <c r="G47" s="35">
        <v>42448</v>
      </c>
      <c r="H47" s="171" t="s">
        <v>329</v>
      </c>
    </row>
    <row r="48" spans="1:8" ht="26.25" outlineLevel="1" thickBot="1" x14ac:dyDescent="0.3">
      <c r="A48" s="143" t="str">
        <f t="shared" si="0"/>
        <v>2ОР.2-1</v>
      </c>
      <c r="B48" s="142" t="s">
        <v>531</v>
      </c>
      <c r="C48" s="142" t="s">
        <v>539</v>
      </c>
      <c r="D48" s="72">
        <v>2.15</v>
      </c>
      <c r="E48" s="16" t="s">
        <v>50</v>
      </c>
      <c r="F48" s="2" t="s">
        <v>42</v>
      </c>
      <c r="G48" s="35">
        <v>42439</v>
      </c>
      <c r="H48" s="171" t="s">
        <v>330</v>
      </c>
    </row>
    <row r="49" spans="1:8" ht="51.75" outlineLevel="1" thickBot="1" x14ac:dyDescent="0.3">
      <c r="A49" s="143" t="str">
        <f t="shared" si="0"/>
        <v>2ОР.2-1</v>
      </c>
      <c r="B49" s="142" t="s">
        <v>531</v>
      </c>
      <c r="C49" s="142" t="s">
        <v>539</v>
      </c>
      <c r="D49" s="72">
        <v>2.16</v>
      </c>
      <c r="E49" s="16" t="s">
        <v>51</v>
      </c>
      <c r="F49" s="2" t="s">
        <v>495</v>
      </c>
      <c r="G49" s="35">
        <v>42438</v>
      </c>
      <c r="H49" s="171" t="s">
        <v>329</v>
      </c>
    </row>
    <row r="50" spans="1:8" ht="24.75" outlineLevel="1" thickBot="1" x14ac:dyDescent="0.3">
      <c r="A50" s="143" t="str">
        <f t="shared" si="0"/>
        <v>2ОР.2-1</v>
      </c>
      <c r="B50" s="142" t="s">
        <v>531</v>
      </c>
      <c r="C50" s="142" t="s">
        <v>539</v>
      </c>
      <c r="D50" s="72">
        <v>2.17</v>
      </c>
      <c r="E50" s="16" t="s">
        <v>52</v>
      </c>
      <c r="F50" s="1" t="s">
        <v>379</v>
      </c>
      <c r="G50" s="35">
        <v>42439</v>
      </c>
      <c r="H50" s="171" t="s">
        <v>329</v>
      </c>
    </row>
    <row r="51" spans="1:8" ht="39" outlineLevel="1" thickBot="1" x14ac:dyDescent="0.3">
      <c r="A51" s="143" t="str">
        <f t="shared" si="0"/>
        <v>2ОР.2-1</v>
      </c>
      <c r="B51" s="142" t="s">
        <v>531</v>
      </c>
      <c r="C51" s="142" t="s">
        <v>539</v>
      </c>
      <c r="D51" s="72">
        <v>2.1800000000000002</v>
      </c>
      <c r="E51" s="16" t="s">
        <v>53</v>
      </c>
      <c r="F51" s="2" t="s">
        <v>496</v>
      </c>
      <c r="G51" s="35">
        <v>42540</v>
      </c>
    </row>
    <row r="52" spans="1:8" ht="26.25" outlineLevel="1" thickBot="1" x14ac:dyDescent="0.3">
      <c r="A52" s="143" t="str">
        <f t="shared" si="0"/>
        <v>2ОР.2-1</v>
      </c>
      <c r="B52" s="142" t="s">
        <v>531</v>
      </c>
      <c r="C52" s="142" t="s">
        <v>539</v>
      </c>
      <c r="D52" s="72">
        <v>2.19</v>
      </c>
      <c r="E52" s="16" t="s">
        <v>54</v>
      </c>
      <c r="F52" s="2" t="s">
        <v>419</v>
      </c>
      <c r="G52" s="35">
        <v>42439</v>
      </c>
      <c r="H52" s="171" t="s">
        <v>330</v>
      </c>
    </row>
    <row r="53" spans="1:8" ht="39" outlineLevel="1" thickBot="1" x14ac:dyDescent="0.3">
      <c r="A53" s="143" t="str">
        <f t="shared" si="0"/>
        <v>2ОР.2-1</v>
      </c>
      <c r="B53" s="142" t="s">
        <v>531</v>
      </c>
      <c r="C53" s="142" t="s">
        <v>539</v>
      </c>
      <c r="D53" s="72">
        <v>2.2000000000000002</v>
      </c>
      <c r="E53" s="16" t="s">
        <v>55</v>
      </c>
      <c r="F53" s="2" t="s">
        <v>419</v>
      </c>
      <c r="G53" s="35">
        <v>42439</v>
      </c>
      <c r="H53" s="171" t="s">
        <v>330</v>
      </c>
    </row>
    <row r="54" spans="1:8" ht="39" outlineLevel="1" thickBot="1" x14ac:dyDescent="0.3">
      <c r="A54" s="143" t="str">
        <f t="shared" si="0"/>
        <v>2ОР.2-1</v>
      </c>
      <c r="B54" s="142" t="s">
        <v>531</v>
      </c>
      <c r="C54" s="142" t="s">
        <v>539</v>
      </c>
      <c r="D54" s="72">
        <v>2.21</v>
      </c>
      <c r="E54" s="16" t="s">
        <v>56</v>
      </c>
      <c r="F54" s="2" t="s">
        <v>73</v>
      </c>
      <c r="G54" s="35">
        <v>42409</v>
      </c>
      <c r="H54" s="171" t="s">
        <v>560</v>
      </c>
    </row>
    <row r="55" spans="1:8" ht="26.25" outlineLevel="1" thickBot="1" x14ac:dyDescent="0.3">
      <c r="A55" s="143" t="str">
        <f t="shared" ref="A55:A113" si="1">B55&amp;C55</f>
        <v>2ОР.2-1</v>
      </c>
      <c r="B55" s="142" t="s">
        <v>531</v>
      </c>
      <c r="C55" s="142" t="s">
        <v>539</v>
      </c>
      <c r="D55" s="72">
        <v>2.2200000000000002</v>
      </c>
      <c r="E55" s="16" t="s">
        <v>57</v>
      </c>
      <c r="F55" s="2" t="s">
        <v>73</v>
      </c>
      <c r="G55" s="35">
        <v>42409</v>
      </c>
      <c r="H55" s="171" t="s">
        <v>330</v>
      </c>
    </row>
    <row r="56" spans="1:8" ht="26.25" outlineLevel="1" thickBot="1" x14ac:dyDescent="0.3">
      <c r="A56" s="143" t="str">
        <f t="shared" si="1"/>
        <v>2ОР.2-1</v>
      </c>
      <c r="B56" s="142" t="s">
        <v>531</v>
      </c>
      <c r="C56" s="142" t="s">
        <v>539</v>
      </c>
      <c r="D56" s="72">
        <v>2.23</v>
      </c>
      <c r="E56" s="16" t="s">
        <v>58</v>
      </c>
      <c r="F56" s="2" t="s">
        <v>466</v>
      </c>
      <c r="G56" s="35">
        <v>42439</v>
      </c>
      <c r="H56" s="171" t="s">
        <v>329</v>
      </c>
    </row>
    <row r="57" spans="1:8" outlineLevel="1" x14ac:dyDescent="0.25">
      <c r="A57" s="143" t="str">
        <f t="shared" si="1"/>
        <v>2ОР.2-1</v>
      </c>
      <c r="B57" s="142" t="s">
        <v>531</v>
      </c>
      <c r="C57" s="142" t="s">
        <v>539</v>
      </c>
      <c r="D57" s="185">
        <v>2.2400000000000002</v>
      </c>
      <c r="E57" s="188" t="s">
        <v>59</v>
      </c>
      <c r="F57" s="3" t="s">
        <v>73</v>
      </c>
      <c r="G57" s="181">
        <v>42439</v>
      </c>
      <c r="H57" s="171" t="s">
        <v>330</v>
      </c>
    </row>
    <row r="58" spans="1:8" ht="15.75" outlineLevel="1" thickBot="1" x14ac:dyDescent="0.3">
      <c r="A58" s="143" t="str">
        <f t="shared" si="1"/>
        <v>2ОР.2-1</v>
      </c>
      <c r="B58" s="142" t="s">
        <v>531</v>
      </c>
      <c r="C58" s="142" t="s">
        <v>539</v>
      </c>
      <c r="D58" s="187"/>
      <c r="E58" s="189"/>
      <c r="F58" s="2" t="s">
        <v>42</v>
      </c>
      <c r="G58" s="182"/>
      <c r="H58" s="171" t="s">
        <v>330</v>
      </c>
    </row>
    <row r="59" spans="1:8" ht="39" outlineLevel="1" thickBot="1" x14ac:dyDescent="0.3">
      <c r="A59" s="143" t="str">
        <f t="shared" si="1"/>
        <v>2ОР.2-1</v>
      </c>
      <c r="B59" s="142" t="s">
        <v>531</v>
      </c>
      <c r="C59" s="142" t="s">
        <v>539</v>
      </c>
      <c r="D59" s="71">
        <v>2.25</v>
      </c>
      <c r="E59" s="46" t="s">
        <v>387</v>
      </c>
      <c r="F59" s="60" t="s">
        <v>42</v>
      </c>
      <c r="G59" s="106">
        <v>42439</v>
      </c>
      <c r="H59" s="171" t="s">
        <v>330</v>
      </c>
    </row>
    <row r="60" spans="1:8" ht="39" outlineLevel="1" thickBot="1" x14ac:dyDescent="0.3">
      <c r="A60" s="143" t="str">
        <f t="shared" si="1"/>
        <v>2ОР.2-1</v>
      </c>
      <c r="B60" s="142" t="s">
        <v>531</v>
      </c>
      <c r="C60" s="142" t="s">
        <v>539</v>
      </c>
      <c r="D60" s="72">
        <v>2.2599999999999998</v>
      </c>
      <c r="E60" s="46" t="s">
        <v>475</v>
      </c>
      <c r="F60" s="60" t="s">
        <v>497</v>
      </c>
      <c r="G60" s="106">
        <v>42439</v>
      </c>
      <c r="H60" s="171" t="s">
        <v>330</v>
      </c>
    </row>
    <row r="61" spans="1:8" ht="64.5" outlineLevel="1" thickBot="1" x14ac:dyDescent="0.3">
      <c r="A61" s="143" t="str">
        <f t="shared" si="1"/>
        <v>2ОР.2-1</v>
      </c>
      <c r="B61" s="142" t="s">
        <v>531</v>
      </c>
      <c r="C61" s="142" t="s">
        <v>539</v>
      </c>
      <c r="D61" s="72">
        <v>2.27</v>
      </c>
      <c r="E61" s="16" t="s">
        <v>467</v>
      </c>
      <c r="F61" s="2" t="s">
        <v>498</v>
      </c>
      <c r="G61" s="35">
        <v>42499</v>
      </c>
      <c r="H61" s="171" t="s">
        <v>330</v>
      </c>
    </row>
    <row r="62" spans="1:8" ht="26.25" outlineLevel="1" thickBot="1" x14ac:dyDescent="0.3">
      <c r="A62" s="143" t="str">
        <f t="shared" si="1"/>
        <v>2ОР.2-1</v>
      </c>
      <c r="B62" s="142" t="s">
        <v>531</v>
      </c>
      <c r="C62" s="142" t="s">
        <v>539</v>
      </c>
      <c r="D62" s="72">
        <v>2.2799999999999998</v>
      </c>
      <c r="E62" s="16" t="s">
        <v>468</v>
      </c>
      <c r="F62" s="2" t="s">
        <v>471</v>
      </c>
      <c r="G62" s="35">
        <v>42499</v>
      </c>
      <c r="H62" s="171" t="s">
        <v>330</v>
      </c>
    </row>
    <row r="63" spans="1:8" ht="51" outlineLevel="1" x14ac:dyDescent="0.25">
      <c r="A63" s="143" t="str">
        <f t="shared" si="1"/>
        <v>2ОР.2-1</v>
      </c>
      <c r="B63" s="142" t="s">
        <v>531</v>
      </c>
      <c r="C63" s="142" t="s">
        <v>539</v>
      </c>
      <c r="D63" s="185">
        <v>2.29</v>
      </c>
      <c r="E63" s="188" t="s">
        <v>60</v>
      </c>
      <c r="F63" s="3" t="s">
        <v>499</v>
      </c>
      <c r="G63" s="181">
        <v>42499</v>
      </c>
      <c r="H63" s="171" t="s">
        <v>330</v>
      </c>
    </row>
    <row r="64" spans="1:8" ht="15.75" outlineLevel="1" thickBot="1" x14ac:dyDescent="0.3">
      <c r="A64" s="143" t="str">
        <f t="shared" si="1"/>
        <v>2ОР.2-1</v>
      </c>
      <c r="B64" s="142" t="s">
        <v>531</v>
      </c>
      <c r="C64" s="142" t="s">
        <v>539</v>
      </c>
      <c r="D64" s="187"/>
      <c r="E64" s="189"/>
      <c r="F64" s="2" t="s">
        <v>379</v>
      </c>
      <c r="G64" s="182"/>
    </row>
    <row r="65" spans="1:8" ht="15.75" outlineLevel="1" thickBot="1" x14ac:dyDescent="0.3">
      <c r="A65" s="143" t="str">
        <f t="shared" si="1"/>
        <v/>
      </c>
      <c r="D65" s="118"/>
      <c r="E65" s="119"/>
      <c r="F65" s="120"/>
      <c r="G65" s="117"/>
      <c r="H65" s="173"/>
    </row>
    <row r="66" spans="1:8" s="15" customFormat="1" ht="28.5" thickBot="1" x14ac:dyDescent="0.3">
      <c r="A66" s="143" t="str">
        <f t="shared" si="1"/>
        <v/>
      </c>
      <c r="B66" s="142"/>
      <c r="C66" s="142"/>
      <c r="D66" s="132" t="s">
        <v>0</v>
      </c>
      <c r="E66" s="129" t="s">
        <v>316</v>
      </c>
      <c r="F66" s="129" t="s">
        <v>483</v>
      </c>
      <c r="G66" s="133" t="s">
        <v>1</v>
      </c>
      <c r="H66" s="174"/>
    </row>
    <row r="67" spans="1:8" ht="26.25" outlineLevel="1" thickBot="1" x14ac:dyDescent="0.3">
      <c r="A67" s="143" t="str">
        <f t="shared" si="1"/>
        <v>2OF.1-1</v>
      </c>
      <c r="B67" s="142" t="s">
        <v>531</v>
      </c>
      <c r="C67" s="142" t="s">
        <v>540</v>
      </c>
      <c r="D67" s="72">
        <v>2.33</v>
      </c>
      <c r="E67" s="16" t="s">
        <v>220</v>
      </c>
      <c r="F67" s="1" t="s">
        <v>73</v>
      </c>
      <c r="G67" s="35">
        <v>42408</v>
      </c>
      <c r="H67" s="171" t="s">
        <v>330</v>
      </c>
    </row>
    <row r="68" spans="1:8" ht="64.5" outlineLevel="1" thickBot="1" x14ac:dyDescent="0.3">
      <c r="A68" s="143" t="str">
        <f t="shared" si="1"/>
        <v>2OF.1-1</v>
      </c>
      <c r="B68" s="142" t="s">
        <v>531</v>
      </c>
      <c r="C68" s="142" t="s">
        <v>540</v>
      </c>
      <c r="D68" s="72">
        <v>2.34</v>
      </c>
      <c r="E68" s="16" t="s">
        <v>221</v>
      </c>
      <c r="F68" s="1" t="s">
        <v>500</v>
      </c>
      <c r="G68" s="35">
        <v>42499</v>
      </c>
      <c r="H68" s="171" t="s">
        <v>330</v>
      </c>
    </row>
    <row r="69" spans="1:8" ht="15.75" outlineLevel="1" thickBot="1" x14ac:dyDescent="0.3">
      <c r="A69" s="143" t="str">
        <f t="shared" si="1"/>
        <v>2OF.1-1</v>
      </c>
      <c r="B69" s="142" t="s">
        <v>531</v>
      </c>
      <c r="C69" s="142" t="s">
        <v>540</v>
      </c>
      <c r="D69" s="72">
        <v>2.35</v>
      </c>
      <c r="E69" s="16"/>
      <c r="F69" s="1" t="s">
        <v>73</v>
      </c>
      <c r="G69" s="35">
        <v>42530</v>
      </c>
    </row>
    <row r="70" spans="1:8" ht="26.25" outlineLevel="1" thickBot="1" x14ac:dyDescent="0.3">
      <c r="A70" s="143" t="str">
        <f t="shared" si="1"/>
        <v>2OF.1-1</v>
      </c>
      <c r="B70" s="142" t="s">
        <v>531</v>
      </c>
      <c r="C70" s="142" t="s">
        <v>540</v>
      </c>
      <c r="D70" s="72">
        <v>2.36</v>
      </c>
      <c r="E70" s="18" t="s">
        <v>222</v>
      </c>
      <c r="F70" s="1" t="s">
        <v>45</v>
      </c>
      <c r="G70" s="35">
        <v>42560</v>
      </c>
      <c r="H70" s="171" t="s">
        <v>330</v>
      </c>
    </row>
    <row r="71" spans="1:8" ht="51.75" outlineLevel="1" thickBot="1" x14ac:dyDescent="0.3">
      <c r="A71" s="143" t="str">
        <f t="shared" si="1"/>
        <v>2OF.1-1</v>
      </c>
      <c r="B71" s="142" t="s">
        <v>531</v>
      </c>
      <c r="C71" s="142" t="s">
        <v>540</v>
      </c>
      <c r="D71" s="72">
        <v>2.37</v>
      </c>
      <c r="E71" s="16" t="s">
        <v>223</v>
      </c>
      <c r="F71" s="1" t="s">
        <v>73</v>
      </c>
      <c r="G71" s="35">
        <v>42439</v>
      </c>
      <c r="H71" s="171" t="s">
        <v>330</v>
      </c>
    </row>
    <row r="72" spans="1:8" ht="39" outlineLevel="1" thickBot="1" x14ac:dyDescent="0.3">
      <c r="A72" s="143" t="str">
        <f t="shared" si="1"/>
        <v>2OF.1-1</v>
      </c>
      <c r="B72" s="142" t="s">
        <v>531</v>
      </c>
      <c r="C72" s="142" t="s">
        <v>540</v>
      </c>
      <c r="D72" s="72">
        <v>2.38</v>
      </c>
      <c r="E72" s="16" t="s">
        <v>224</v>
      </c>
      <c r="F72" s="1" t="s">
        <v>73</v>
      </c>
      <c r="G72" s="35">
        <v>42439</v>
      </c>
      <c r="H72" s="171" t="s">
        <v>330</v>
      </c>
    </row>
    <row r="73" spans="1:8" ht="39" outlineLevel="1" thickBot="1" x14ac:dyDescent="0.3">
      <c r="A73" s="143" t="str">
        <f t="shared" si="1"/>
        <v>2OF.1-1</v>
      </c>
      <c r="B73" s="142" t="s">
        <v>531</v>
      </c>
      <c r="C73" s="142" t="s">
        <v>540</v>
      </c>
      <c r="D73" s="72">
        <v>2.39</v>
      </c>
      <c r="E73" s="16" t="s">
        <v>225</v>
      </c>
      <c r="F73" s="1" t="s">
        <v>73</v>
      </c>
      <c r="G73" s="35">
        <v>42439</v>
      </c>
      <c r="H73" s="171" t="s">
        <v>330</v>
      </c>
    </row>
    <row r="74" spans="1:8" ht="26.25" outlineLevel="1" thickBot="1" x14ac:dyDescent="0.3">
      <c r="A74" s="143" t="str">
        <f t="shared" si="1"/>
        <v>2OF.1-1</v>
      </c>
      <c r="B74" s="142" t="s">
        <v>531</v>
      </c>
      <c r="C74" s="142" t="s">
        <v>540</v>
      </c>
      <c r="D74" s="72">
        <v>2.4</v>
      </c>
      <c r="E74" s="16" t="s">
        <v>226</v>
      </c>
      <c r="F74" s="2" t="s">
        <v>501</v>
      </c>
      <c r="G74" s="35">
        <v>42468</v>
      </c>
      <c r="H74" s="171" t="s">
        <v>330</v>
      </c>
    </row>
    <row r="75" spans="1:8" ht="64.5" outlineLevel="1" thickBot="1" x14ac:dyDescent="0.3">
      <c r="A75" s="143" t="str">
        <f t="shared" si="1"/>
        <v>2OF.1-1</v>
      </c>
      <c r="B75" s="142" t="s">
        <v>531</v>
      </c>
      <c r="C75" s="142" t="s">
        <v>540</v>
      </c>
      <c r="D75" s="72">
        <v>2.41</v>
      </c>
      <c r="E75" s="16" t="s">
        <v>227</v>
      </c>
      <c r="F75" s="2" t="s">
        <v>502</v>
      </c>
      <c r="G75" s="35">
        <v>42499</v>
      </c>
      <c r="H75" s="171" t="s">
        <v>330</v>
      </c>
    </row>
    <row r="76" spans="1:8" ht="39" outlineLevel="1" thickBot="1" x14ac:dyDescent="0.3">
      <c r="A76" s="143" t="str">
        <f t="shared" si="1"/>
        <v>2OF.1-1</v>
      </c>
      <c r="B76" s="142" t="s">
        <v>531</v>
      </c>
      <c r="C76" s="142" t="s">
        <v>540</v>
      </c>
      <c r="D76" s="72">
        <v>2.42</v>
      </c>
      <c r="E76" s="16" t="s">
        <v>228</v>
      </c>
      <c r="F76" s="2" t="s">
        <v>476</v>
      </c>
      <c r="G76" s="35">
        <v>42509</v>
      </c>
      <c r="H76" s="171" t="s">
        <v>330</v>
      </c>
    </row>
    <row r="77" spans="1:8" ht="39" outlineLevel="1" thickBot="1" x14ac:dyDescent="0.3">
      <c r="A77" s="143" t="str">
        <f t="shared" si="1"/>
        <v>2OF.1-1</v>
      </c>
      <c r="B77" s="142" t="s">
        <v>531</v>
      </c>
      <c r="C77" s="142" t="s">
        <v>540</v>
      </c>
      <c r="D77" s="72">
        <v>2.4300000000000002</v>
      </c>
      <c r="E77" s="16" t="s">
        <v>229</v>
      </c>
      <c r="F77" s="2" t="s">
        <v>503</v>
      </c>
      <c r="G77" s="35">
        <v>42478</v>
      </c>
      <c r="H77" s="171" t="s">
        <v>330</v>
      </c>
    </row>
    <row r="78" spans="1:8" ht="39" outlineLevel="1" thickBot="1" x14ac:dyDescent="0.3">
      <c r="A78" s="143" t="str">
        <f t="shared" si="1"/>
        <v>2OF.1-1</v>
      </c>
      <c r="B78" s="142" t="s">
        <v>531</v>
      </c>
      <c r="C78" s="142" t="s">
        <v>540</v>
      </c>
      <c r="D78" s="72">
        <v>2.44</v>
      </c>
      <c r="E78" s="16" t="s">
        <v>230</v>
      </c>
      <c r="F78" s="2" t="s">
        <v>503</v>
      </c>
      <c r="G78" s="35">
        <v>42439</v>
      </c>
      <c r="H78" s="171" t="s">
        <v>330</v>
      </c>
    </row>
    <row r="79" spans="1:8" ht="39" outlineLevel="1" thickBot="1" x14ac:dyDescent="0.3">
      <c r="A79" s="143" t="str">
        <f t="shared" si="1"/>
        <v>2OF.1-1</v>
      </c>
      <c r="B79" s="142" t="s">
        <v>531</v>
      </c>
      <c r="C79" s="142" t="s">
        <v>540</v>
      </c>
      <c r="D79" s="72">
        <v>2.4500000000000002</v>
      </c>
      <c r="E79" s="16" t="s">
        <v>231</v>
      </c>
      <c r="F79" s="2" t="s">
        <v>476</v>
      </c>
      <c r="G79" s="35">
        <v>42509</v>
      </c>
      <c r="H79" s="171" t="s">
        <v>330</v>
      </c>
    </row>
    <row r="80" spans="1:8" ht="39" outlineLevel="1" thickBot="1" x14ac:dyDescent="0.3">
      <c r="A80" s="143" t="str">
        <f t="shared" si="1"/>
        <v>2OF.1-1</v>
      </c>
      <c r="B80" s="142" t="s">
        <v>531</v>
      </c>
      <c r="C80" s="142" t="s">
        <v>540</v>
      </c>
      <c r="D80" s="72">
        <v>2.46</v>
      </c>
      <c r="E80" s="16" t="s">
        <v>232</v>
      </c>
      <c r="F80" s="2" t="s">
        <v>504</v>
      </c>
      <c r="G80" s="35">
        <v>42509</v>
      </c>
      <c r="H80" s="171" t="s">
        <v>330</v>
      </c>
    </row>
    <row r="81" spans="1:8" ht="39" outlineLevel="1" thickBot="1" x14ac:dyDescent="0.3">
      <c r="A81" s="143" t="str">
        <f t="shared" si="1"/>
        <v>2OF.1-1</v>
      </c>
      <c r="B81" s="142" t="s">
        <v>531</v>
      </c>
      <c r="C81" s="142" t="s">
        <v>540</v>
      </c>
      <c r="D81" s="72">
        <v>2.4700000000000002</v>
      </c>
      <c r="E81" s="16" t="s">
        <v>233</v>
      </c>
      <c r="F81" s="2" t="s">
        <v>505</v>
      </c>
      <c r="G81" s="35">
        <v>42478</v>
      </c>
      <c r="H81" s="171" t="s">
        <v>330</v>
      </c>
    </row>
    <row r="82" spans="1:8" ht="39" outlineLevel="1" thickBot="1" x14ac:dyDescent="0.3">
      <c r="A82" s="143" t="str">
        <f t="shared" si="1"/>
        <v>2OF.1-1</v>
      </c>
      <c r="B82" s="142" t="s">
        <v>531</v>
      </c>
      <c r="C82" s="142" t="s">
        <v>540</v>
      </c>
      <c r="D82" s="72">
        <v>2.48</v>
      </c>
      <c r="E82" s="16" t="s">
        <v>234</v>
      </c>
      <c r="F82" s="2" t="s">
        <v>506</v>
      </c>
      <c r="G82" s="35">
        <v>42409</v>
      </c>
      <c r="H82" s="171" t="s">
        <v>330</v>
      </c>
    </row>
    <row r="83" spans="1:8" ht="15.75" outlineLevel="1" thickBot="1" x14ac:dyDescent="0.3">
      <c r="A83" s="143" t="str">
        <f t="shared" si="1"/>
        <v>2OF.1-1</v>
      </c>
      <c r="B83" s="142" t="s">
        <v>531</v>
      </c>
      <c r="C83" s="142" t="s">
        <v>540</v>
      </c>
      <c r="D83" s="72">
        <v>2.4900000000000002</v>
      </c>
      <c r="E83" s="16"/>
      <c r="F83" s="2"/>
      <c r="G83" s="35"/>
    </row>
    <row r="84" spans="1:8" ht="15.75" outlineLevel="1" thickBot="1" x14ac:dyDescent="0.3">
      <c r="A84" s="143" t="str">
        <f t="shared" si="1"/>
        <v>2OF.1-1</v>
      </c>
      <c r="B84" s="142" t="s">
        <v>531</v>
      </c>
      <c r="C84" s="142" t="s">
        <v>540</v>
      </c>
      <c r="D84" s="72">
        <v>2.5</v>
      </c>
      <c r="E84" s="16"/>
      <c r="F84" s="2"/>
      <c r="G84" s="35"/>
    </row>
    <row r="85" spans="1:8" ht="26.25" outlineLevel="1" thickBot="1" x14ac:dyDescent="0.3">
      <c r="A85" s="143" t="str">
        <f t="shared" si="1"/>
        <v>2OF.1-1</v>
      </c>
      <c r="B85" s="142" t="s">
        <v>531</v>
      </c>
      <c r="C85" s="142" t="s">
        <v>540</v>
      </c>
      <c r="D85" s="72">
        <v>2.5099999999999998</v>
      </c>
      <c r="E85" s="16" t="s">
        <v>235</v>
      </c>
      <c r="F85" s="2" t="s">
        <v>73</v>
      </c>
      <c r="G85" s="35">
        <v>42439</v>
      </c>
      <c r="H85" s="171" t="s">
        <v>329</v>
      </c>
    </row>
    <row r="86" spans="1:8" ht="26.25" outlineLevel="1" thickBot="1" x14ac:dyDescent="0.3">
      <c r="A86" s="143" t="str">
        <f t="shared" si="1"/>
        <v>2OF.1-1</v>
      </c>
      <c r="B86" s="142" t="s">
        <v>531</v>
      </c>
      <c r="C86" s="142" t="s">
        <v>540</v>
      </c>
      <c r="D86" s="72">
        <v>2.52</v>
      </c>
      <c r="E86" s="16" t="s">
        <v>236</v>
      </c>
      <c r="F86" s="2" t="s">
        <v>73</v>
      </c>
      <c r="G86" s="35">
        <v>42439</v>
      </c>
      <c r="H86" s="171" t="s">
        <v>329</v>
      </c>
    </row>
    <row r="87" spans="1:8" ht="26.25" outlineLevel="1" thickBot="1" x14ac:dyDescent="0.3">
      <c r="A87" s="143" t="str">
        <f t="shared" si="1"/>
        <v>2OF.1-1</v>
      </c>
      <c r="B87" s="142" t="s">
        <v>531</v>
      </c>
      <c r="C87" s="142" t="s">
        <v>540</v>
      </c>
      <c r="D87" s="72">
        <v>2.5299999999999998</v>
      </c>
      <c r="E87" s="16" t="s">
        <v>237</v>
      </c>
      <c r="F87" s="2" t="s">
        <v>73</v>
      </c>
      <c r="G87" s="35">
        <v>42509</v>
      </c>
    </row>
    <row r="88" spans="1:8" ht="26.25" outlineLevel="1" thickBot="1" x14ac:dyDescent="0.3">
      <c r="A88" s="143" t="str">
        <f t="shared" si="1"/>
        <v>2OF.1-1</v>
      </c>
      <c r="B88" s="142" t="s">
        <v>531</v>
      </c>
      <c r="C88" s="142" t="s">
        <v>540</v>
      </c>
      <c r="D88" s="72">
        <v>2.54</v>
      </c>
      <c r="E88" s="16" t="s">
        <v>238</v>
      </c>
      <c r="F88" s="2" t="s">
        <v>73</v>
      </c>
      <c r="G88" s="35">
        <v>42439</v>
      </c>
      <c r="H88" s="171" t="s">
        <v>330</v>
      </c>
    </row>
    <row r="89" spans="1:8" ht="37.5" outlineLevel="1" thickBot="1" x14ac:dyDescent="0.3">
      <c r="A89" s="143" t="str">
        <f t="shared" si="1"/>
        <v>2OF.1-1</v>
      </c>
      <c r="B89" s="142" t="s">
        <v>531</v>
      </c>
      <c r="C89" s="142" t="s">
        <v>540</v>
      </c>
      <c r="D89" s="72">
        <v>2.5499999999999998</v>
      </c>
      <c r="E89" s="16" t="s">
        <v>239</v>
      </c>
      <c r="F89" s="2" t="s">
        <v>507</v>
      </c>
      <c r="G89" s="35">
        <v>42439</v>
      </c>
      <c r="H89" s="171" t="s">
        <v>330</v>
      </c>
    </row>
    <row r="90" spans="1:8" ht="27" outlineLevel="1" thickBot="1" x14ac:dyDescent="0.3">
      <c r="A90" s="143" t="str">
        <f t="shared" si="1"/>
        <v>2OF.1-1</v>
      </c>
      <c r="B90" s="142" t="s">
        <v>531</v>
      </c>
      <c r="C90" s="142" t="s">
        <v>540</v>
      </c>
      <c r="D90" s="72">
        <v>2.56</v>
      </c>
      <c r="E90" s="16" t="s">
        <v>240</v>
      </c>
      <c r="F90" s="2" t="s">
        <v>508</v>
      </c>
      <c r="G90" s="35">
        <v>42439</v>
      </c>
      <c r="H90" s="171" t="s">
        <v>329</v>
      </c>
    </row>
    <row r="91" spans="1:8" ht="38.25" outlineLevel="1" thickBot="1" x14ac:dyDescent="0.3">
      <c r="A91" s="143" t="str">
        <f t="shared" si="1"/>
        <v>2OF.1-1</v>
      </c>
      <c r="B91" s="142" t="s">
        <v>531</v>
      </c>
      <c r="C91" s="142" t="s">
        <v>540</v>
      </c>
      <c r="D91" s="72">
        <v>2.57</v>
      </c>
      <c r="E91" s="16" t="s">
        <v>241</v>
      </c>
      <c r="F91" s="2" t="s">
        <v>45</v>
      </c>
      <c r="G91" s="35">
        <v>42509</v>
      </c>
      <c r="H91" s="171" t="s">
        <v>330</v>
      </c>
    </row>
    <row r="92" spans="1:8" ht="26.25" outlineLevel="1" thickBot="1" x14ac:dyDescent="0.3">
      <c r="A92" s="143" t="str">
        <f t="shared" si="1"/>
        <v>2OF.1-1</v>
      </c>
      <c r="B92" s="142" t="s">
        <v>531</v>
      </c>
      <c r="C92" s="142" t="s">
        <v>540</v>
      </c>
      <c r="D92" s="72">
        <v>2.58</v>
      </c>
      <c r="E92" s="16" t="s">
        <v>242</v>
      </c>
      <c r="F92" s="2" t="s">
        <v>509</v>
      </c>
      <c r="G92" s="35">
        <v>42509</v>
      </c>
      <c r="H92" s="171" t="s">
        <v>330</v>
      </c>
    </row>
    <row r="93" spans="1:8" ht="39" outlineLevel="1" thickBot="1" x14ac:dyDescent="0.3">
      <c r="A93" s="143" t="str">
        <f t="shared" si="1"/>
        <v>2OF.1-1</v>
      </c>
      <c r="B93" s="142" t="s">
        <v>531</v>
      </c>
      <c r="C93" s="142" t="s">
        <v>540</v>
      </c>
      <c r="D93" s="72">
        <v>2.59</v>
      </c>
      <c r="E93" s="16" t="s">
        <v>243</v>
      </c>
      <c r="F93" s="2" t="s">
        <v>529</v>
      </c>
      <c r="G93" s="35">
        <v>42439</v>
      </c>
      <c r="H93" s="171" t="s">
        <v>330</v>
      </c>
    </row>
    <row r="94" spans="1:8" ht="26.25" outlineLevel="1" thickBot="1" x14ac:dyDescent="0.3">
      <c r="A94" s="143" t="str">
        <f t="shared" si="1"/>
        <v>2OF.1-1</v>
      </c>
      <c r="B94" s="142" t="s">
        <v>531</v>
      </c>
      <c r="C94" s="142" t="s">
        <v>540</v>
      </c>
      <c r="D94" s="72">
        <v>2.6</v>
      </c>
      <c r="E94" s="16" t="s">
        <v>244</v>
      </c>
      <c r="F94" s="2" t="s">
        <v>104</v>
      </c>
      <c r="G94" s="35">
        <v>42439</v>
      </c>
      <c r="H94" s="171" t="s">
        <v>330</v>
      </c>
    </row>
    <row r="95" spans="1:8" ht="26.25" outlineLevel="1" thickBot="1" x14ac:dyDescent="0.3">
      <c r="A95" s="143" t="str">
        <f t="shared" si="1"/>
        <v>2OF.1-1</v>
      </c>
      <c r="B95" s="142" t="s">
        <v>531</v>
      </c>
      <c r="C95" s="142" t="s">
        <v>540</v>
      </c>
      <c r="D95" s="72">
        <v>2.61</v>
      </c>
      <c r="E95" s="16" t="s">
        <v>245</v>
      </c>
      <c r="F95" s="2" t="s">
        <v>379</v>
      </c>
      <c r="G95" s="35">
        <v>42449</v>
      </c>
      <c r="H95" s="171" t="s">
        <v>330</v>
      </c>
    </row>
    <row r="96" spans="1:8" ht="26.25" outlineLevel="1" thickBot="1" x14ac:dyDescent="0.3">
      <c r="A96" s="143" t="str">
        <f t="shared" si="1"/>
        <v>2OF.1-1</v>
      </c>
      <c r="B96" s="142" t="s">
        <v>531</v>
      </c>
      <c r="C96" s="142" t="s">
        <v>540</v>
      </c>
      <c r="D96" s="72">
        <v>2.62</v>
      </c>
      <c r="E96" s="16" t="s">
        <v>246</v>
      </c>
      <c r="F96" s="2" t="s">
        <v>510</v>
      </c>
      <c r="G96" s="35">
        <v>42633</v>
      </c>
      <c r="H96" s="171" t="s">
        <v>330</v>
      </c>
    </row>
    <row r="97" spans="1:8" ht="28.5" outlineLevel="1" thickBot="1" x14ac:dyDescent="0.3">
      <c r="A97" s="143" t="str">
        <f t="shared" si="1"/>
        <v>2OF.1-1</v>
      </c>
      <c r="B97" s="142" t="s">
        <v>531</v>
      </c>
      <c r="C97" s="142" t="s">
        <v>540</v>
      </c>
      <c r="D97" s="72">
        <v>2.63</v>
      </c>
      <c r="E97" s="16" t="s">
        <v>247</v>
      </c>
      <c r="F97" s="2" t="s">
        <v>472</v>
      </c>
      <c r="G97" s="35">
        <v>42664</v>
      </c>
      <c r="H97" s="171" t="s">
        <v>330</v>
      </c>
    </row>
    <row r="98" spans="1:8" ht="15.75" outlineLevel="1" thickBot="1" x14ac:dyDescent="0.3">
      <c r="A98" s="143" t="str">
        <f t="shared" si="1"/>
        <v>2OF.1-1</v>
      </c>
      <c r="B98" s="142" t="s">
        <v>531</v>
      </c>
      <c r="C98" s="142" t="s">
        <v>540</v>
      </c>
      <c r="D98" s="72">
        <v>2.64</v>
      </c>
      <c r="E98" s="16" t="s">
        <v>248</v>
      </c>
      <c r="F98" s="2" t="s">
        <v>250</v>
      </c>
      <c r="G98" s="35">
        <v>42319</v>
      </c>
      <c r="H98" s="171" t="s">
        <v>330</v>
      </c>
    </row>
    <row r="99" spans="1:8" ht="26.25" outlineLevel="1" thickBot="1" x14ac:dyDescent="0.3">
      <c r="A99" s="143" t="str">
        <f t="shared" si="1"/>
        <v>2OF.1-1</v>
      </c>
      <c r="B99" s="142" t="s">
        <v>531</v>
      </c>
      <c r="C99" s="142" t="s">
        <v>540</v>
      </c>
      <c r="D99" s="72">
        <v>2.65</v>
      </c>
      <c r="E99" s="19" t="s">
        <v>249</v>
      </c>
      <c r="F99" s="2" t="s">
        <v>250</v>
      </c>
      <c r="G99" s="35">
        <v>42439</v>
      </c>
      <c r="H99" s="171" t="s">
        <v>330</v>
      </c>
    </row>
    <row r="100" spans="1:8" ht="39" outlineLevel="1" thickBot="1" x14ac:dyDescent="0.3">
      <c r="A100" s="143" t="str">
        <f t="shared" si="1"/>
        <v>2OF.1-1</v>
      </c>
      <c r="B100" s="142" t="s">
        <v>531</v>
      </c>
      <c r="C100" s="142" t="s">
        <v>540</v>
      </c>
      <c r="D100" s="72">
        <v>2.66</v>
      </c>
      <c r="E100" s="16" t="s">
        <v>251</v>
      </c>
      <c r="F100" s="2" t="s">
        <v>511</v>
      </c>
      <c r="G100" s="35">
        <v>42509</v>
      </c>
      <c r="H100" s="171" t="s">
        <v>330</v>
      </c>
    </row>
    <row r="101" spans="1:8" ht="26.25" outlineLevel="1" thickBot="1" x14ac:dyDescent="0.3">
      <c r="A101" s="143" t="str">
        <f t="shared" si="1"/>
        <v>2OF.1-1</v>
      </c>
      <c r="B101" s="142" t="s">
        <v>531</v>
      </c>
      <c r="C101" s="142" t="s">
        <v>540</v>
      </c>
      <c r="D101" s="72">
        <v>2.67</v>
      </c>
      <c r="E101" s="16" t="s">
        <v>252</v>
      </c>
      <c r="F101" s="2" t="s">
        <v>477</v>
      </c>
      <c r="G101" s="35">
        <v>42509</v>
      </c>
      <c r="H101" s="171" t="s">
        <v>330</v>
      </c>
    </row>
    <row r="102" spans="1:8" ht="25.5" outlineLevel="1" x14ac:dyDescent="0.25">
      <c r="A102" s="143" t="str">
        <f t="shared" si="1"/>
        <v>2OF.1-1</v>
      </c>
      <c r="B102" s="142" t="s">
        <v>531</v>
      </c>
      <c r="C102" s="142" t="s">
        <v>540</v>
      </c>
      <c r="D102" s="71">
        <v>2.68</v>
      </c>
      <c r="E102" s="17" t="s">
        <v>388</v>
      </c>
      <c r="F102" s="58" t="s">
        <v>253</v>
      </c>
      <c r="G102" s="57">
        <v>42478</v>
      </c>
      <c r="H102" s="171" t="s">
        <v>330</v>
      </c>
    </row>
    <row r="103" spans="1:8" ht="26.25" outlineLevel="1" thickBot="1" x14ac:dyDescent="0.3">
      <c r="A103" s="143" t="str">
        <f t="shared" si="1"/>
        <v>2OF.1-1</v>
      </c>
      <c r="B103" s="142" t="s">
        <v>531</v>
      </c>
      <c r="C103" s="142" t="s">
        <v>540</v>
      </c>
      <c r="D103" s="72">
        <v>2.69</v>
      </c>
      <c r="E103" s="16" t="s">
        <v>254</v>
      </c>
      <c r="F103" s="2" t="s">
        <v>477</v>
      </c>
      <c r="G103" s="35">
        <v>42478</v>
      </c>
      <c r="H103" s="171" t="s">
        <v>330</v>
      </c>
    </row>
    <row r="104" spans="1:8" ht="51.75" outlineLevel="1" thickBot="1" x14ac:dyDescent="0.3">
      <c r="A104" s="143" t="str">
        <f t="shared" si="1"/>
        <v>2OF.1-1</v>
      </c>
      <c r="B104" s="142" t="s">
        <v>531</v>
      </c>
      <c r="C104" s="142" t="s">
        <v>540</v>
      </c>
      <c r="D104" s="72">
        <v>2.7</v>
      </c>
      <c r="E104" s="16" t="s">
        <v>255</v>
      </c>
      <c r="F104" s="2" t="s">
        <v>473</v>
      </c>
      <c r="G104" s="35">
        <v>42439</v>
      </c>
      <c r="H104" s="171" t="s">
        <v>330</v>
      </c>
    </row>
    <row r="105" spans="1:8" ht="26.25" outlineLevel="1" thickBot="1" x14ac:dyDescent="0.3">
      <c r="A105" s="143" t="str">
        <f t="shared" si="1"/>
        <v>2OF.1-1</v>
      </c>
      <c r="B105" s="142" t="s">
        <v>531</v>
      </c>
      <c r="C105" s="142" t="s">
        <v>540</v>
      </c>
      <c r="D105" s="72">
        <v>2.71</v>
      </c>
      <c r="E105" s="16" t="s">
        <v>256</v>
      </c>
      <c r="F105" s="54" t="s">
        <v>379</v>
      </c>
      <c r="G105" s="35">
        <v>42439</v>
      </c>
      <c r="H105" s="171" t="s">
        <v>330</v>
      </c>
    </row>
    <row r="106" spans="1:8" ht="24.75" outlineLevel="1" thickBot="1" x14ac:dyDescent="0.3">
      <c r="A106" s="143" t="str">
        <f t="shared" si="1"/>
        <v>2OF.1-1</v>
      </c>
      <c r="B106" s="142" t="s">
        <v>531</v>
      </c>
      <c r="C106" s="142" t="s">
        <v>540</v>
      </c>
      <c r="D106" s="72">
        <v>2.72</v>
      </c>
      <c r="E106" s="16" t="s">
        <v>257</v>
      </c>
      <c r="F106" s="2" t="s">
        <v>42</v>
      </c>
      <c r="G106" s="35">
        <v>42540</v>
      </c>
      <c r="H106" s="171" t="s">
        <v>330</v>
      </c>
    </row>
    <row r="107" spans="1:8" ht="39" outlineLevel="1" thickBot="1" x14ac:dyDescent="0.3">
      <c r="A107" s="143" t="str">
        <f t="shared" si="1"/>
        <v>2OF.1-1</v>
      </c>
      <c r="B107" s="142" t="s">
        <v>531</v>
      </c>
      <c r="C107" s="142" t="s">
        <v>540</v>
      </c>
      <c r="D107" s="71">
        <v>2.73</v>
      </c>
      <c r="E107" s="56" t="s">
        <v>258</v>
      </c>
      <c r="F107" s="58" t="s">
        <v>512</v>
      </c>
      <c r="G107" s="93">
        <v>42439</v>
      </c>
      <c r="H107" s="171" t="s">
        <v>330</v>
      </c>
    </row>
    <row r="108" spans="1:8" ht="38.25" outlineLevel="1" x14ac:dyDescent="0.25">
      <c r="A108" s="143" t="str">
        <f t="shared" si="1"/>
        <v>2OF.1-1</v>
      </c>
      <c r="B108" s="142" t="s">
        <v>531</v>
      </c>
      <c r="C108" s="142" t="s">
        <v>540</v>
      </c>
      <c r="D108" s="71">
        <v>2.74</v>
      </c>
      <c r="E108" s="17" t="s">
        <v>389</v>
      </c>
      <c r="F108" s="58" t="s">
        <v>469</v>
      </c>
      <c r="G108" s="57"/>
      <c r="H108" s="171" t="s">
        <v>330</v>
      </c>
    </row>
    <row r="109" spans="1:8" s="53" customFormat="1" ht="26.25" outlineLevel="1" thickBot="1" x14ac:dyDescent="0.3">
      <c r="A109" s="143" t="str">
        <f t="shared" si="1"/>
        <v>2OF.1-1</v>
      </c>
      <c r="B109" s="142" t="s">
        <v>531</v>
      </c>
      <c r="C109" s="142" t="s">
        <v>540</v>
      </c>
      <c r="D109" s="72">
        <v>2.75</v>
      </c>
      <c r="E109" s="16" t="s">
        <v>464</v>
      </c>
      <c r="F109" s="2" t="s">
        <v>513</v>
      </c>
      <c r="G109" s="35">
        <v>42439</v>
      </c>
      <c r="H109" s="171" t="s">
        <v>330</v>
      </c>
    </row>
    <row r="110" spans="1:8" ht="26.25" outlineLevel="1" thickBot="1" x14ac:dyDescent="0.3">
      <c r="A110" s="143" t="str">
        <f t="shared" si="1"/>
        <v>2OF.1-1</v>
      </c>
      <c r="B110" s="142" t="s">
        <v>531</v>
      </c>
      <c r="C110" s="142" t="s">
        <v>540</v>
      </c>
      <c r="D110" s="72">
        <v>2.76</v>
      </c>
      <c r="E110" s="16" t="s">
        <v>259</v>
      </c>
      <c r="F110" s="2" t="s">
        <v>42</v>
      </c>
      <c r="G110" s="35">
        <v>42439</v>
      </c>
      <c r="H110" s="171" t="s">
        <v>330</v>
      </c>
    </row>
    <row r="111" spans="1:8" ht="26.25" outlineLevel="1" thickBot="1" x14ac:dyDescent="0.3">
      <c r="A111" s="143" t="str">
        <f t="shared" si="1"/>
        <v>2OF.1-1</v>
      </c>
      <c r="B111" s="142" t="s">
        <v>531</v>
      </c>
      <c r="C111" s="142" t="s">
        <v>540</v>
      </c>
      <c r="D111" s="72">
        <v>2.77</v>
      </c>
      <c r="E111" s="16" t="s">
        <v>260</v>
      </c>
      <c r="F111" s="2" t="s">
        <v>42</v>
      </c>
      <c r="G111" s="35">
        <v>42369</v>
      </c>
      <c r="H111" s="171" t="s">
        <v>330</v>
      </c>
    </row>
    <row r="112" spans="1:8" ht="26.25" outlineLevel="1" thickBot="1" x14ac:dyDescent="0.3">
      <c r="A112" s="143" t="str">
        <f t="shared" si="1"/>
        <v>2OF.1-1</v>
      </c>
      <c r="B112" s="142" t="s">
        <v>531</v>
      </c>
      <c r="C112" s="142" t="s">
        <v>540</v>
      </c>
      <c r="D112" s="72">
        <v>2.78</v>
      </c>
      <c r="E112" s="16" t="s">
        <v>261</v>
      </c>
      <c r="F112" s="2" t="s">
        <v>42</v>
      </c>
      <c r="G112" s="35">
        <v>42369</v>
      </c>
      <c r="H112" s="171" t="s">
        <v>330</v>
      </c>
    </row>
    <row r="113" spans="1:8" ht="18" customHeight="1" outlineLevel="1" x14ac:dyDescent="0.25">
      <c r="A113" s="143" t="str">
        <f t="shared" si="1"/>
        <v>2OF.1-1</v>
      </c>
      <c r="B113" s="142" t="s">
        <v>531</v>
      </c>
      <c r="C113" s="142" t="s">
        <v>540</v>
      </c>
      <c r="D113" s="185">
        <v>2.79</v>
      </c>
      <c r="E113" s="17" t="s">
        <v>262</v>
      </c>
      <c r="F113" s="194" t="s">
        <v>42</v>
      </c>
      <c r="G113" s="181">
        <v>42369</v>
      </c>
      <c r="H113" s="183" t="s">
        <v>330</v>
      </c>
    </row>
    <row r="114" spans="1:8" ht="24" customHeight="1" outlineLevel="1" x14ac:dyDescent="0.25">
      <c r="A114" s="143" t="str">
        <f t="shared" ref="A114:A175" si="2">B114&amp;C114</f>
        <v>2OF.1-1</v>
      </c>
      <c r="B114" s="142" t="s">
        <v>531</v>
      </c>
      <c r="C114" s="142" t="s">
        <v>540</v>
      </c>
      <c r="D114" s="186"/>
      <c r="E114" s="17" t="s">
        <v>263</v>
      </c>
      <c r="F114" s="195"/>
      <c r="G114" s="197"/>
      <c r="H114" s="184"/>
    </row>
    <row r="115" spans="1:8" ht="15.75" outlineLevel="1" thickBot="1" x14ac:dyDescent="0.3">
      <c r="A115" s="143" t="str">
        <f t="shared" si="2"/>
        <v>2OF.1-1</v>
      </c>
      <c r="B115" s="142" t="s">
        <v>531</v>
      </c>
      <c r="C115" s="142" t="s">
        <v>540</v>
      </c>
      <c r="D115" s="187"/>
      <c r="E115" s="16" t="s">
        <v>264</v>
      </c>
      <c r="F115" s="196"/>
      <c r="G115" s="182"/>
      <c r="H115" s="184"/>
    </row>
    <row r="116" spans="1:8" ht="15.75" outlineLevel="1" thickBot="1" x14ac:dyDescent="0.3">
      <c r="A116" s="143" t="str">
        <f t="shared" si="2"/>
        <v/>
      </c>
      <c r="D116" s="114"/>
      <c r="E116" s="115"/>
      <c r="F116" s="116"/>
      <c r="G116" s="117"/>
      <c r="H116" s="173"/>
    </row>
    <row r="117" spans="1:8" ht="28.5" thickBot="1" x14ac:dyDescent="0.3">
      <c r="A117" s="143" t="str">
        <f t="shared" si="2"/>
        <v/>
      </c>
      <c r="D117" s="78" t="s">
        <v>0</v>
      </c>
      <c r="E117" s="11" t="s">
        <v>326</v>
      </c>
      <c r="F117" s="11" t="s">
        <v>483</v>
      </c>
      <c r="G117" s="11" t="s">
        <v>219</v>
      </c>
      <c r="H117" s="174"/>
    </row>
    <row r="118" spans="1:8" ht="26.25" outlineLevel="1" thickBot="1" x14ac:dyDescent="0.3">
      <c r="A118" s="143" t="str">
        <f t="shared" si="2"/>
        <v>2OP.1-1</v>
      </c>
      <c r="B118" s="142" t="s">
        <v>531</v>
      </c>
      <c r="C118" s="142" t="s">
        <v>541</v>
      </c>
      <c r="D118" s="75">
        <v>2.8</v>
      </c>
      <c r="E118" s="46" t="s">
        <v>265</v>
      </c>
      <c r="F118" s="47" t="s">
        <v>250</v>
      </c>
      <c r="G118" s="48" t="s">
        <v>21</v>
      </c>
      <c r="H118" s="171" t="s">
        <v>330</v>
      </c>
    </row>
    <row r="119" spans="1:8" ht="26.25" outlineLevel="1" thickBot="1" x14ac:dyDescent="0.3">
      <c r="A119" s="143" t="str">
        <f t="shared" si="2"/>
        <v>2OP.1-1</v>
      </c>
      <c r="B119" s="142" t="s">
        <v>531</v>
      </c>
      <c r="C119" s="142" t="s">
        <v>541</v>
      </c>
      <c r="D119" s="75">
        <v>2.81</v>
      </c>
      <c r="E119" s="46" t="s">
        <v>266</v>
      </c>
      <c r="F119" s="47" t="s">
        <v>555</v>
      </c>
      <c r="G119" s="106">
        <v>42419</v>
      </c>
      <c r="H119" s="171" t="s">
        <v>330</v>
      </c>
    </row>
    <row r="120" spans="1:8" ht="26.25" outlineLevel="1" thickBot="1" x14ac:dyDescent="0.3">
      <c r="A120" s="143" t="str">
        <f t="shared" si="2"/>
        <v>2OP.1-1</v>
      </c>
      <c r="B120" s="142" t="s">
        <v>531</v>
      </c>
      <c r="C120" s="142" t="s">
        <v>541</v>
      </c>
      <c r="D120" s="75">
        <v>2.82</v>
      </c>
      <c r="E120" s="46" t="s">
        <v>267</v>
      </c>
      <c r="F120" s="47" t="s">
        <v>373</v>
      </c>
      <c r="G120" s="106">
        <v>42448</v>
      </c>
      <c r="H120" s="171" t="s">
        <v>330</v>
      </c>
    </row>
    <row r="121" spans="1:8" ht="26.25" outlineLevel="1" thickBot="1" x14ac:dyDescent="0.3">
      <c r="A121" s="143" t="str">
        <f t="shared" si="2"/>
        <v>2OP.1-1</v>
      </c>
      <c r="B121" s="142" t="s">
        <v>531</v>
      </c>
      <c r="C121" s="142" t="s">
        <v>541</v>
      </c>
      <c r="D121" s="75">
        <v>2.83</v>
      </c>
      <c r="E121" s="46" t="s">
        <v>390</v>
      </c>
      <c r="F121" s="47" t="s">
        <v>104</v>
      </c>
      <c r="G121" s="106">
        <v>42633</v>
      </c>
      <c r="H121" s="171" t="s">
        <v>329</v>
      </c>
    </row>
    <row r="122" spans="1:8" ht="26.25" outlineLevel="1" thickBot="1" x14ac:dyDescent="0.3">
      <c r="A122" s="143" t="str">
        <f t="shared" si="2"/>
        <v>2OP.1-1</v>
      </c>
      <c r="B122" s="142" t="s">
        <v>531</v>
      </c>
      <c r="C122" s="142" t="s">
        <v>541</v>
      </c>
      <c r="D122" s="75">
        <v>2.84</v>
      </c>
      <c r="E122" s="46" t="s">
        <v>268</v>
      </c>
      <c r="F122" s="47" t="s">
        <v>104</v>
      </c>
      <c r="G122" s="106">
        <v>42804</v>
      </c>
      <c r="H122" s="171" t="s">
        <v>329</v>
      </c>
    </row>
    <row r="123" spans="1:8" ht="15.75" outlineLevel="1" thickBot="1" x14ac:dyDescent="0.3">
      <c r="A123" s="143" t="str">
        <f t="shared" si="2"/>
        <v>2OP.1-1</v>
      </c>
      <c r="B123" s="142" t="s">
        <v>531</v>
      </c>
      <c r="C123" s="142" t="s">
        <v>541</v>
      </c>
      <c r="D123" s="75">
        <v>2.85</v>
      </c>
      <c r="E123" s="46" t="s">
        <v>269</v>
      </c>
      <c r="F123" s="47" t="s">
        <v>104</v>
      </c>
      <c r="G123" s="106">
        <v>42804</v>
      </c>
      <c r="H123" s="171" t="s">
        <v>329</v>
      </c>
    </row>
    <row r="124" spans="1:8" ht="15.75" outlineLevel="1" thickBot="1" x14ac:dyDescent="0.3">
      <c r="A124" s="143" t="str">
        <f t="shared" si="2"/>
        <v>2OP.1-1</v>
      </c>
      <c r="B124" s="142" t="s">
        <v>531</v>
      </c>
      <c r="C124" s="142" t="s">
        <v>541</v>
      </c>
      <c r="D124" s="202">
        <v>2.86</v>
      </c>
      <c r="E124" s="201" t="s">
        <v>333</v>
      </c>
      <c r="F124" s="200" t="s">
        <v>410</v>
      </c>
      <c r="G124" s="106">
        <v>42439</v>
      </c>
      <c r="H124" s="171" t="s">
        <v>330</v>
      </c>
    </row>
    <row r="125" spans="1:8" ht="15.75" outlineLevel="1" thickBot="1" x14ac:dyDescent="0.3">
      <c r="A125" s="143" t="str">
        <f t="shared" si="2"/>
        <v>2OP.1-1</v>
      </c>
      <c r="B125" s="142" t="s">
        <v>531</v>
      </c>
      <c r="C125" s="142" t="s">
        <v>541</v>
      </c>
      <c r="D125" s="202"/>
      <c r="E125" s="201"/>
      <c r="F125" s="200"/>
      <c r="G125" s="138" t="s">
        <v>270</v>
      </c>
      <c r="H125" s="171" t="s">
        <v>330</v>
      </c>
    </row>
    <row r="126" spans="1:8" ht="15.75" outlineLevel="1" thickBot="1" x14ac:dyDescent="0.3">
      <c r="A126" s="143" t="str">
        <f t="shared" si="2"/>
        <v>2OP.1-1</v>
      </c>
      <c r="B126" s="142" t="s">
        <v>531</v>
      </c>
      <c r="C126" s="142" t="s">
        <v>541</v>
      </c>
      <c r="D126" s="74">
        <v>2.87</v>
      </c>
      <c r="E126" s="20" t="s">
        <v>271</v>
      </c>
      <c r="F126" s="7" t="s">
        <v>418</v>
      </c>
      <c r="G126" s="106">
        <v>42389</v>
      </c>
      <c r="H126" s="171" t="s">
        <v>330</v>
      </c>
    </row>
    <row r="127" spans="1:8" ht="15.75" outlineLevel="1" thickBot="1" x14ac:dyDescent="0.3">
      <c r="A127" s="143" t="str">
        <f t="shared" si="2"/>
        <v>2OP.1-1</v>
      </c>
      <c r="B127" s="142" t="s">
        <v>531</v>
      </c>
      <c r="C127" s="142" t="s">
        <v>541</v>
      </c>
      <c r="D127" s="198">
        <v>2.88</v>
      </c>
      <c r="E127" s="188" t="s">
        <v>273</v>
      </c>
      <c r="F127" s="179" t="s">
        <v>379</v>
      </c>
      <c r="G127" s="106">
        <v>42439</v>
      </c>
      <c r="H127" s="171" t="s">
        <v>330</v>
      </c>
    </row>
    <row r="128" spans="1:8" ht="45.75" outlineLevel="1" thickBot="1" x14ac:dyDescent="0.3">
      <c r="A128" s="143" t="str">
        <f t="shared" si="2"/>
        <v>2OP.1-1</v>
      </c>
      <c r="B128" s="142" t="s">
        <v>531</v>
      </c>
      <c r="C128" s="142" t="s">
        <v>541</v>
      </c>
      <c r="D128" s="199"/>
      <c r="E128" s="189"/>
      <c r="F128" s="180"/>
      <c r="G128" s="138" t="s">
        <v>272</v>
      </c>
      <c r="H128" s="171" t="s">
        <v>330</v>
      </c>
    </row>
    <row r="129" spans="1:8" ht="15.75" outlineLevel="1" thickBot="1" x14ac:dyDescent="0.3">
      <c r="A129" s="143" t="str">
        <f t="shared" si="2"/>
        <v>2OP.1-1</v>
      </c>
      <c r="B129" s="142" t="s">
        <v>531</v>
      </c>
      <c r="C129" s="142" t="s">
        <v>541</v>
      </c>
      <c r="D129" s="74">
        <v>2.89</v>
      </c>
      <c r="E129" s="20" t="s">
        <v>274</v>
      </c>
      <c r="F129" s="7" t="s">
        <v>104</v>
      </c>
      <c r="G129" s="37">
        <v>42439</v>
      </c>
      <c r="H129" s="171" t="s">
        <v>329</v>
      </c>
    </row>
    <row r="130" spans="1:8" ht="39" outlineLevel="1" thickBot="1" x14ac:dyDescent="0.3">
      <c r="A130" s="143" t="str">
        <f t="shared" si="2"/>
        <v>2OP.1-1</v>
      </c>
      <c r="B130" s="142" t="s">
        <v>531</v>
      </c>
      <c r="C130" s="142" t="s">
        <v>541</v>
      </c>
      <c r="D130" s="74">
        <v>2.9</v>
      </c>
      <c r="E130" s="20" t="s">
        <v>275</v>
      </c>
      <c r="F130" s="7" t="s">
        <v>42</v>
      </c>
      <c r="G130" s="37">
        <v>42420</v>
      </c>
      <c r="H130" s="171" t="s">
        <v>330</v>
      </c>
    </row>
    <row r="131" spans="1:8" ht="15.75" outlineLevel="1" thickBot="1" x14ac:dyDescent="0.3">
      <c r="A131" s="143" t="str">
        <f t="shared" si="2"/>
        <v>2OP.1-1</v>
      </c>
      <c r="B131" s="142" t="s">
        <v>531</v>
      </c>
      <c r="C131" s="142" t="s">
        <v>541</v>
      </c>
      <c r="D131" s="74">
        <v>2.91</v>
      </c>
      <c r="E131" s="20" t="s">
        <v>276</v>
      </c>
      <c r="F131" s="7" t="s">
        <v>408</v>
      </c>
      <c r="G131" s="37">
        <v>42439</v>
      </c>
      <c r="H131" s="171" t="s">
        <v>330</v>
      </c>
    </row>
    <row r="132" spans="1:8" ht="26.25" outlineLevel="1" thickBot="1" x14ac:dyDescent="0.3">
      <c r="A132" s="143" t="str">
        <f t="shared" si="2"/>
        <v>2OP.1-1</v>
      </c>
      <c r="B132" s="142" t="s">
        <v>531</v>
      </c>
      <c r="C132" s="142" t="s">
        <v>541</v>
      </c>
      <c r="D132" s="74">
        <v>2.92</v>
      </c>
      <c r="E132" s="20" t="s">
        <v>277</v>
      </c>
      <c r="F132" s="7" t="s">
        <v>409</v>
      </c>
      <c r="G132" s="37">
        <v>42439</v>
      </c>
      <c r="H132" s="171" t="s">
        <v>330</v>
      </c>
    </row>
    <row r="133" spans="1:8" ht="25.5" outlineLevel="1" x14ac:dyDescent="0.25">
      <c r="A133" s="143" t="str">
        <f t="shared" si="2"/>
        <v>2OP.1-1</v>
      </c>
      <c r="B133" s="142" t="s">
        <v>531</v>
      </c>
      <c r="C133" s="142" t="s">
        <v>541</v>
      </c>
      <c r="D133" s="198">
        <v>2.93</v>
      </c>
      <c r="E133" s="21" t="s">
        <v>278</v>
      </c>
      <c r="F133" s="179" t="s">
        <v>73</v>
      </c>
      <c r="G133" s="181">
        <v>42269</v>
      </c>
      <c r="H133" s="171" t="s">
        <v>330</v>
      </c>
    </row>
    <row r="134" spans="1:8" ht="15.75" outlineLevel="1" thickBot="1" x14ac:dyDescent="0.3">
      <c r="A134" s="143" t="str">
        <f t="shared" si="2"/>
        <v>2OP.1-1</v>
      </c>
      <c r="B134" s="142" t="s">
        <v>531</v>
      </c>
      <c r="C134" s="142" t="s">
        <v>541</v>
      </c>
      <c r="D134" s="199"/>
      <c r="E134" s="21" t="s">
        <v>279</v>
      </c>
      <c r="F134" s="180"/>
      <c r="G134" s="182"/>
      <c r="H134" s="171" t="s">
        <v>330</v>
      </c>
    </row>
    <row r="135" spans="1:8" ht="26.25" outlineLevel="1" thickBot="1" x14ac:dyDescent="0.3">
      <c r="A135" s="143" t="str">
        <f t="shared" si="2"/>
        <v>2OP.1-1</v>
      </c>
      <c r="B135" s="142" t="s">
        <v>531</v>
      </c>
      <c r="C135" s="142" t="s">
        <v>541</v>
      </c>
      <c r="D135" s="74">
        <v>2.94</v>
      </c>
      <c r="E135" s="105" t="s">
        <v>280</v>
      </c>
      <c r="F135" s="7" t="s">
        <v>250</v>
      </c>
      <c r="G135" s="37">
        <v>42300</v>
      </c>
      <c r="H135" s="171" t="s">
        <v>330</v>
      </c>
    </row>
    <row r="136" spans="1:8" ht="24.75" outlineLevel="1" thickBot="1" x14ac:dyDescent="0.3">
      <c r="A136" s="143" t="str">
        <f t="shared" si="2"/>
        <v>2OP.1-1</v>
      </c>
      <c r="B136" s="142" t="s">
        <v>531</v>
      </c>
      <c r="C136" s="142" t="s">
        <v>541</v>
      </c>
      <c r="D136" s="74">
        <v>2.95</v>
      </c>
      <c r="E136" s="20" t="s">
        <v>281</v>
      </c>
      <c r="F136" s="7" t="s">
        <v>408</v>
      </c>
      <c r="G136" s="37">
        <v>42439</v>
      </c>
      <c r="H136" s="171" t="s">
        <v>330</v>
      </c>
    </row>
    <row r="137" spans="1:8" ht="15.75" outlineLevel="1" thickBot="1" x14ac:dyDescent="0.3">
      <c r="A137" s="143" t="str">
        <f t="shared" si="2"/>
        <v>2OP.1-1</v>
      </c>
      <c r="B137" s="142" t="s">
        <v>531</v>
      </c>
      <c r="C137" s="142" t="s">
        <v>541</v>
      </c>
      <c r="D137" s="74">
        <v>2.96</v>
      </c>
      <c r="E137" s="20" t="s">
        <v>282</v>
      </c>
      <c r="F137" s="7" t="s">
        <v>408</v>
      </c>
      <c r="G137" s="37">
        <v>42439</v>
      </c>
      <c r="H137" s="171" t="s">
        <v>330</v>
      </c>
    </row>
    <row r="138" spans="1:8" ht="25.5" outlineLevel="1" x14ac:dyDescent="0.25">
      <c r="A138" s="143" t="str">
        <f t="shared" si="2"/>
        <v>2OP.1-1</v>
      </c>
      <c r="B138" s="142" t="s">
        <v>531</v>
      </c>
      <c r="C138" s="142" t="s">
        <v>541</v>
      </c>
      <c r="D138" s="73">
        <v>2.97</v>
      </c>
      <c r="E138" s="21" t="s">
        <v>283</v>
      </c>
      <c r="F138" s="55" t="s">
        <v>556</v>
      </c>
      <c r="G138" s="57">
        <v>42370</v>
      </c>
      <c r="H138" s="171" t="s">
        <v>329</v>
      </c>
    </row>
    <row r="139" spans="1:8" ht="15.75" outlineLevel="1" thickBot="1" x14ac:dyDescent="0.3">
      <c r="A139" s="143" t="str">
        <f t="shared" si="2"/>
        <v>2OP.1-1</v>
      </c>
      <c r="B139" s="142" t="s">
        <v>531</v>
      </c>
      <c r="C139" s="142" t="s">
        <v>541</v>
      </c>
      <c r="D139" s="74">
        <v>2.98</v>
      </c>
      <c r="E139" s="22" t="s">
        <v>391</v>
      </c>
      <c r="F139" s="7" t="s">
        <v>408</v>
      </c>
      <c r="G139" s="37">
        <v>42439</v>
      </c>
      <c r="H139" s="171" t="s">
        <v>329</v>
      </c>
    </row>
    <row r="140" spans="1:8" ht="25.5" outlineLevel="1" x14ac:dyDescent="0.25">
      <c r="A140" s="143" t="str">
        <f t="shared" si="2"/>
        <v>2OP.1-1</v>
      </c>
      <c r="B140" s="142" t="s">
        <v>531</v>
      </c>
      <c r="C140" s="142" t="s">
        <v>541</v>
      </c>
      <c r="D140" s="73">
        <v>2.99</v>
      </c>
      <c r="E140" s="21" t="s">
        <v>284</v>
      </c>
      <c r="F140" s="55" t="s">
        <v>415</v>
      </c>
      <c r="G140" s="57">
        <v>42370</v>
      </c>
      <c r="H140" s="171" t="s">
        <v>330</v>
      </c>
    </row>
    <row r="141" spans="1:8" ht="15.75" outlineLevel="1" thickBot="1" x14ac:dyDescent="0.3">
      <c r="A141" s="143" t="str">
        <f t="shared" si="2"/>
        <v>2OP.1-1</v>
      </c>
      <c r="B141" s="142" t="s">
        <v>531</v>
      </c>
      <c r="C141" s="142" t="s">
        <v>541</v>
      </c>
      <c r="D141" s="70">
        <v>2.1</v>
      </c>
      <c r="E141" s="22" t="s">
        <v>392</v>
      </c>
      <c r="F141" s="7" t="s">
        <v>408</v>
      </c>
      <c r="G141" s="37">
        <v>42439</v>
      </c>
      <c r="H141" s="171" t="s">
        <v>329</v>
      </c>
    </row>
    <row r="142" spans="1:8" ht="26.25" outlineLevel="1" thickBot="1" x14ac:dyDescent="0.3">
      <c r="A142" s="143" t="str">
        <f t="shared" si="2"/>
        <v>2OP.1-1</v>
      </c>
      <c r="B142" s="142" t="s">
        <v>531</v>
      </c>
      <c r="C142" s="142" t="s">
        <v>541</v>
      </c>
      <c r="D142" s="70">
        <v>2.101</v>
      </c>
      <c r="E142" s="21" t="s">
        <v>285</v>
      </c>
      <c r="F142" s="7" t="s">
        <v>379</v>
      </c>
      <c r="G142" s="37">
        <v>42439</v>
      </c>
      <c r="H142" s="171" t="s">
        <v>329</v>
      </c>
    </row>
    <row r="143" spans="1:8" ht="15.75" outlineLevel="1" thickBot="1" x14ac:dyDescent="0.3">
      <c r="A143" s="143" t="str">
        <f t="shared" si="2"/>
        <v>2OP.1-1</v>
      </c>
      <c r="B143" s="142" t="s">
        <v>531</v>
      </c>
      <c r="C143" s="142" t="s">
        <v>541</v>
      </c>
      <c r="D143" s="70">
        <v>2.1019999999999999</v>
      </c>
      <c r="E143" s="21" t="s">
        <v>286</v>
      </c>
      <c r="F143" s="7" t="s">
        <v>250</v>
      </c>
      <c r="G143" s="7" t="s">
        <v>270</v>
      </c>
      <c r="H143" s="171" t="s">
        <v>330</v>
      </c>
    </row>
    <row r="144" spans="1:8" ht="15.75" outlineLevel="1" thickBot="1" x14ac:dyDescent="0.3">
      <c r="A144" s="143" t="str">
        <f t="shared" si="2"/>
        <v>2OP.1-1</v>
      </c>
      <c r="B144" s="142" t="s">
        <v>531</v>
      </c>
      <c r="C144" s="142" t="s">
        <v>541</v>
      </c>
      <c r="D144" s="70">
        <v>2.1030000000000002</v>
      </c>
      <c r="E144" s="20" t="s">
        <v>287</v>
      </c>
      <c r="F144" s="7" t="s">
        <v>408</v>
      </c>
      <c r="G144" s="7" t="s">
        <v>270</v>
      </c>
      <c r="H144" s="171" t="s">
        <v>329</v>
      </c>
    </row>
    <row r="145" spans="1:8" ht="26.25" outlineLevel="1" thickBot="1" x14ac:dyDescent="0.3">
      <c r="A145" s="143" t="str">
        <f t="shared" si="2"/>
        <v>2OP.1-1</v>
      </c>
      <c r="B145" s="142" t="s">
        <v>531</v>
      </c>
      <c r="C145" s="142" t="s">
        <v>541</v>
      </c>
      <c r="D145" s="70">
        <v>2.1040000000000001</v>
      </c>
      <c r="E145" s="20" t="s">
        <v>478</v>
      </c>
      <c r="F145" s="7" t="s">
        <v>408</v>
      </c>
      <c r="G145" s="37">
        <v>42439</v>
      </c>
      <c r="H145" s="171" t="s">
        <v>329</v>
      </c>
    </row>
    <row r="146" spans="1:8" ht="26.25" outlineLevel="1" thickBot="1" x14ac:dyDescent="0.3">
      <c r="A146" s="143" t="str">
        <f t="shared" si="2"/>
        <v>2OP.1-1</v>
      </c>
      <c r="B146" s="142" t="s">
        <v>531</v>
      </c>
      <c r="C146" s="142" t="s">
        <v>541</v>
      </c>
      <c r="D146" s="70">
        <v>2.105</v>
      </c>
      <c r="E146" s="21" t="s">
        <v>288</v>
      </c>
      <c r="F146" s="7" t="s">
        <v>408</v>
      </c>
      <c r="G146" s="37">
        <v>42439</v>
      </c>
      <c r="H146" s="171" t="s">
        <v>330</v>
      </c>
    </row>
    <row r="147" spans="1:8" ht="15.75" outlineLevel="1" thickBot="1" x14ac:dyDescent="0.3">
      <c r="A147" s="143" t="str">
        <f t="shared" si="2"/>
        <v>2OP.1-1</v>
      </c>
      <c r="B147" s="142" t="s">
        <v>531</v>
      </c>
      <c r="C147" s="142" t="s">
        <v>541</v>
      </c>
      <c r="D147" s="70">
        <v>2.1059999999999999</v>
      </c>
      <c r="E147" s="21" t="s">
        <v>289</v>
      </c>
      <c r="F147" s="7" t="s">
        <v>250</v>
      </c>
      <c r="G147" s="7" t="s">
        <v>270</v>
      </c>
      <c r="H147" s="171" t="s">
        <v>330</v>
      </c>
    </row>
    <row r="148" spans="1:8" ht="15.75" outlineLevel="1" thickBot="1" x14ac:dyDescent="0.3">
      <c r="A148" s="143" t="str">
        <f t="shared" si="2"/>
        <v>2OP.1-1</v>
      </c>
      <c r="B148" s="142" t="s">
        <v>531</v>
      </c>
      <c r="C148" s="142" t="s">
        <v>541</v>
      </c>
      <c r="D148" s="70">
        <v>2.1070000000000002</v>
      </c>
      <c r="E148" s="20" t="s">
        <v>290</v>
      </c>
      <c r="F148" s="7" t="s">
        <v>408</v>
      </c>
      <c r="G148" s="7" t="s">
        <v>270</v>
      </c>
      <c r="H148" s="171" t="s">
        <v>330</v>
      </c>
    </row>
    <row r="149" spans="1:8" ht="25.5" outlineLevel="1" x14ac:dyDescent="0.25">
      <c r="A149" s="143" t="str">
        <f t="shared" si="2"/>
        <v>2OP.1-1</v>
      </c>
      <c r="B149" s="142" t="s">
        <v>531</v>
      </c>
      <c r="C149" s="142" t="s">
        <v>541</v>
      </c>
      <c r="D149" s="69">
        <v>2.1080000000000001</v>
      </c>
      <c r="E149" s="21" t="s">
        <v>291</v>
      </c>
      <c r="F149" s="55" t="s">
        <v>42</v>
      </c>
      <c r="G149" s="57">
        <v>42430</v>
      </c>
      <c r="H149" s="171" t="s">
        <v>330</v>
      </c>
    </row>
    <row r="150" spans="1:8" ht="15.75" outlineLevel="1" thickBot="1" x14ac:dyDescent="0.3">
      <c r="A150" s="143" t="str">
        <f t="shared" si="2"/>
        <v>2OP.1-1</v>
      </c>
      <c r="B150" s="142" t="s">
        <v>531</v>
      </c>
      <c r="C150" s="142" t="s">
        <v>541</v>
      </c>
      <c r="D150" s="70">
        <v>2.109</v>
      </c>
      <c r="E150" s="22" t="s">
        <v>393</v>
      </c>
      <c r="F150" s="7" t="s">
        <v>408</v>
      </c>
      <c r="G150" s="37">
        <v>42552</v>
      </c>
      <c r="H150" s="171" t="s">
        <v>329</v>
      </c>
    </row>
    <row r="151" spans="1:8" ht="15.75" outlineLevel="1" thickBot="1" x14ac:dyDescent="0.3">
      <c r="A151" s="143" t="str">
        <f t="shared" si="2"/>
        <v>2OP.1-1</v>
      </c>
      <c r="B151" s="142" t="s">
        <v>531</v>
      </c>
      <c r="C151" s="142" t="s">
        <v>541</v>
      </c>
      <c r="D151" s="70">
        <v>2.11</v>
      </c>
      <c r="E151" s="20" t="s">
        <v>292</v>
      </c>
      <c r="F151" s="7" t="s">
        <v>408</v>
      </c>
      <c r="G151" s="37">
        <v>42439</v>
      </c>
      <c r="H151" s="171" t="s">
        <v>330</v>
      </c>
    </row>
    <row r="152" spans="1:8" ht="15.75" outlineLevel="1" thickBot="1" x14ac:dyDescent="0.3">
      <c r="A152" s="143" t="str">
        <f t="shared" si="2"/>
        <v>2OP.1-1</v>
      </c>
      <c r="B152" s="142" t="s">
        <v>531</v>
      </c>
      <c r="C152" s="142" t="s">
        <v>541</v>
      </c>
      <c r="D152" s="70">
        <v>2.1110000000000002</v>
      </c>
      <c r="E152" s="21" t="s">
        <v>293</v>
      </c>
      <c r="F152" s="7" t="s">
        <v>45</v>
      </c>
      <c r="G152" s="37">
        <v>42300</v>
      </c>
      <c r="H152" s="171" t="s">
        <v>330</v>
      </c>
    </row>
    <row r="153" spans="1:8" ht="15.75" outlineLevel="1" thickBot="1" x14ac:dyDescent="0.3">
      <c r="A153" s="143" t="str">
        <f t="shared" si="2"/>
        <v>2OP.1-1</v>
      </c>
      <c r="B153" s="142" t="s">
        <v>531</v>
      </c>
      <c r="C153" s="142" t="s">
        <v>541</v>
      </c>
      <c r="D153" s="70">
        <v>2.1120000000000001</v>
      </c>
      <c r="E153" s="105" t="s">
        <v>294</v>
      </c>
      <c r="F153" s="7" t="s">
        <v>414</v>
      </c>
      <c r="G153" s="37">
        <v>42439</v>
      </c>
      <c r="H153" s="171" t="s">
        <v>330</v>
      </c>
    </row>
    <row r="154" spans="1:8" ht="37.5" outlineLevel="1" thickBot="1" x14ac:dyDescent="0.3">
      <c r="A154" s="143" t="str">
        <f t="shared" si="2"/>
        <v>2OP.1-1</v>
      </c>
      <c r="B154" s="142" t="s">
        <v>531</v>
      </c>
      <c r="C154" s="142" t="s">
        <v>541</v>
      </c>
      <c r="D154" s="70">
        <v>2.113</v>
      </c>
      <c r="E154" s="20" t="s">
        <v>295</v>
      </c>
      <c r="F154" s="7" t="s">
        <v>374</v>
      </c>
      <c r="G154" s="37">
        <v>42461</v>
      </c>
      <c r="H154" s="171" t="s">
        <v>330</v>
      </c>
    </row>
    <row r="155" spans="1:8" ht="26.25" outlineLevel="1" thickBot="1" x14ac:dyDescent="0.3">
      <c r="A155" s="143" t="str">
        <f t="shared" si="2"/>
        <v>2OP.1-1</v>
      </c>
      <c r="B155" s="142" t="s">
        <v>531</v>
      </c>
      <c r="C155" s="142" t="s">
        <v>541</v>
      </c>
      <c r="D155" s="70">
        <v>2.1139999999999999</v>
      </c>
      <c r="E155" s="20" t="s">
        <v>296</v>
      </c>
      <c r="F155" s="7" t="s">
        <v>42</v>
      </c>
      <c r="G155" s="37">
        <v>42430</v>
      </c>
      <c r="H155" s="171" t="s">
        <v>330</v>
      </c>
    </row>
    <row r="156" spans="1:8" ht="26.25" outlineLevel="1" thickBot="1" x14ac:dyDescent="0.3">
      <c r="A156" s="143" t="str">
        <f t="shared" si="2"/>
        <v>2OP.1-1</v>
      </c>
      <c r="B156" s="142" t="s">
        <v>531</v>
      </c>
      <c r="C156" s="142" t="s">
        <v>541</v>
      </c>
      <c r="D156" s="70">
        <v>2.1150000000000002</v>
      </c>
      <c r="E156" s="20" t="s">
        <v>297</v>
      </c>
      <c r="F156" s="7" t="s">
        <v>411</v>
      </c>
      <c r="G156" s="37">
        <v>42461</v>
      </c>
      <c r="H156" s="171" t="s">
        <v>330</v>
      </c>
    </row>
    <row r="157" spans="1:8" ht="39" outlineLevel="1" thickBot="1" x14ac:dyDescent="0.3">
      <c r="A157" s="143" t="str">
        <f t="shared" si="2"/>
        <v>2OP.1-1</v>
      </c>
      <c r="B157" s="142" t="s">
        <v>531</v>
      </c>
      <c r="C157" s="142" t="s">
        <v>541</v>
      </c>
      <c r="D157" s="70">
        <v>2.1160000000000001</v>
      </c>
      <c r="E157" s="20" t="s">
        <v>479</v>
      </c>
      <c r="F157" s="59" t="s">
        <v>42</v>
      </c>
      <c r="G157" s="37">
        <v>42459</v>
      </c>
      <c r="H157" s="171" t="s">
        <v>329</v>
      </c>
    </row>
    <row r="158" spans="1:8" ht="26.25" outlineLevel="1" thickBot="1" x14ac:dyDescent="0.3">
      <c r="A158" s="143" t="str">
        <f t="shared" si="2"/>
        <v>2OP.1-1</v>
      </c>
      <c r="B158" s="142" t="s">
        <v>531</v>
      </c>
      <c r="C158" s="142" t="s">
        <v>541</v>
      </c>
      <c r="D158" s="70">
        <v>2.117</v>
      </c>
      <c r="E158" s="20" t="s">
        <v>394</v>
      </c>
      <c r="F158" s="7" t="s">
        <v>42</v>
      </c>
      <c r="G158" s="37">
        <v>42459</v>
      </c>
      <c r="H158" s="171" t="s">
        <v>329</v>
      </c>
    </row>
    <row r="159" spans="1:8" ht="15.75" outlineLevel="1" thickBot="1" x14ac:dyDescent="0.3">
      <c r="A159" s="143" t="str">
        <f t="shared" si="2"/>
        <v>2OP.1-1</v>
      </c>
      <c r="B159" s="142" t="s">
        <v>531</v>
      </c>
      <c r="C159" s="142" t="s">
        <v>541</v>
      </c>
      <c r="D159" s="70">
        <v>2.1179999999999999</v>
      </c>
      <c r="E159" s="20" t="s">
        <v>298</v>
      </c>
      <c r="F159" s="7" t="s">
        <v>411</v>
      </c>
      <c r="G159" s="37">
        <v>42459</v>
      </c>
      <c r="H159" s="171" t="s">
        <v>330</v>
      </c>
    </row>
    <row r="160" spans="1:8" ht="26.25" outlineLevel="1" thickBot="1" x14ac:dyDescent="0.3">
      <c r="A160" s="143" t="str">
        <f t="shared" si="2"/>
        <v>2OP.1-1</v>
      </c>
      <c r="B160" s="142" t="s">
        <v>531</v>
      </c>
      <c r="C160" s="142" t="s">
        <v>541</v>
      </c>
      <c r="D160" s="70">
        <v>2.1190000000000002</v>
      </c>
      <c r="E160" s="20" t="s">
        <v>480</v>
      </c>
      <c r="F160" s="7" t="s">
        <v>42</v>
      </c>
      <c r="G160" s="37">
        <v>42459</v>
      </c>
      <c r="H160" s="171" t="s">
        <v>329</v>
      </c>
    </row>
    <row r="161" spans="1:8" ht="26.25" outlineLevel="1" thickBot="1" x14ac:dyDescent="0.3">
      <c r="A161" s="143" t="str">
        <f t="shared" si="2"/>
        <v>2OP.1-1</v>
      </c>
      <c r="B161" s="142" t="s">
        <v>531</v>
      </c>
      <c r="C161" s="142" t="s">
        <v>541</v>
      </c>
      <c r="D161" s="70">
        <v>2.12</v>
      </c>
      <c r="E161" s="20" t="s">
        <v>299</v>
      </c>
      <c r="F161" s="7" t="s">
        <v>412</v>
      </c>
      <c r="G161" s="37">
        <v>42522</v>
      </c>
      <c r="H161" s="171" t="s">
        <v>329</v>
      </c>
    </row>
    <row r="162" spans="1:8" ht="26.25" outlineLevel="1" thickBot="1" x14ac:dyDescent="0.3">
      <c r="A162" s="143" t="str">
        <f t="shared" si="2"/>
        <v>2OP.1-1</v>
      </c>
      <c r="B162" s="142" t="s">
        <v>531</v>
      </c>
      <c r="C162" s="142" t="s">
        <v>541</v>
      </c>
      <c r="D162" s="70">
        <v>2.121</v>
      </c>
      <c r="E162" s="20" t="s">
        <v>300</v>
      </c>
      <c r="F162" s="7" t="s">
        <v>413</v>
      </c>
      <c r="G162" s="37">
        <v>42459</v>
      </c>
      <c r="H162" s="171" t="s">
        <v>330</v>
      </c>
    </row>
    <row r="163" spans="1:8" ht="25.5" outlineLevel="1" x14ac:dyDescent="0.25">
      <c r="A163" s="143" t="str">
        <f t="shared" si="2"/>
        <v>2OP.1-1</v>
      </c>
      <c r="B163" s="142" t="s">
        <v>531</v>
      </c>
      <c r="C163" s="142" t="s">
        <v>541</v>
      </c>
      <c r="D163" s="192">
        <v>2.1219999999999999</v>
      </c>
      <c r="E163" s="21" t="s">
        <v>301</v>
      </c>
      <c r="F163" s="8" t="s">
        <v>374</v>
      </c>
      <c r="G163" s="181">
        <v>42461</v>
      </c>
      <c r="H163" s="171" t="s">
        <v>329</v>
      </c>
    </row>
    <row r="164" spans="1:8" ht="15.75" outlineLevel="1" thickBot="1" x14ac:dyDescent="0.3">
      <c r="A164" s="143" t="str">
        <f t="shared" si="2"/>
        <v>2OP.1-1</v>
      </c>
      <c r="B164" s="142" t="s">
        <v>531</v>
      </c>
      <c r="C164" s="142" t="s">
        <v>541</v>
      </c>
      <c r="D164" s="193"/>
      <c r="E164" s="20" t="s">
        <v>302</v>
      </c>
      <c r="F164" s="7" t="s">
        <v>408</v>
      </c>
      <c r="G164" s="182"/>
      <c r="H164" s="171" t="s">
        <v>330</v>
      </c>
    </row>
    <row r="165" spans="1:8" ht="15.75" outlineLevel="1" thickBot="1" x14ac:dyDescent="0.3">
      <c r="A165" s="143" t="str">
        <f t="shared" si="2"/>
        <v>2OP.1-1</v>
      </c>
      <c r="B165" s="142" t="s">
        <v>531</v>
      </c>
      <c r="C165" s="142" t="s">
        <v>541</v>
      </c>
      <c r="D165" s="70">
        <v>2.1230000000000002</v>
      </c>
      <c r="E165" s="20" t="s">
        <v>303</v>
      </c>
      <c r="F165" s="7" t="s">
        <v>379</v>
      </c>
      <c r="G165" s="37">
        <v>42439</v>
      </c>
      <c r="H165" s="171" t="s">
        <v>330</v>
      </c>
    </row>
    <row r="166" spans="1:8" ht="25.5" outlineLevel="1" x14ac:dyDescent="0.25">
      <c r="A166" s="143" t="str">
        <f t="shared" si="2"/>
        <v>2OP.1-1</v>
      </c>
      <c r="B166" s="142" t="s">
        <v>531</v>
      </c>
      <c r="C166" s="142" t="s">
        <v>541</v>
      </c>
      <c r="D166" s="69">
        <v>2.1240000000000001</v>
      </c>
      <c r="E166" s="21" t="s">
        <v>395</v>
      </c>
      <c r="F166" s="55" t="s">
        <v>379</v>
      </c>
      <c r="G166" s="57">
        <v>42439</v>
      </c>
      <c r="H166" s="171" t="s">
        <v>330</v>
      </c>
    </row>
    <row r="167" spans="1:8" ht="15.75" outlineLevel="1" thickBot="1" x14ac:dyDescent="0.3">
      <c r="A167" s="143" t="str">
        <f t="shared" si="2"/>
        <v>2OP.1-1</v>
      </c>
      <c r="B167" s="142" t="s">
        <v>531</v>
      </c>
      <c r="C167" s="142" t="s">
        <v>541</v>
      </c>
      <c r="D167" s="70">
        <v>2.125</v>
      </c>
      <c r="E167" s="20" t="s">
        <v>304</v>
      </c>
      <c r="F167" s="7" t="s">
        <v>379</v>
      </c>
      <c r="G167" s="37">
        <v>42439</v>
      </c>
      <c r="H167" s="171" t="s">
        <v>330</v>
      </c>
    </row>
    <row r="168" spans="1:8" ht="25.5" outlineLevel="1" x14ac:dyDescent="0.25">
      <c r="A168" s="143" t="str">
        <f t="shared" si="2"/>
        <v>2OP.1-1</v>
      </c>
      <c r="B168" s="142" t="s">
        <v>531</v>
      </c>
      <c r="C168" s="142" t="s">
        <v>541</v>
      </c>
      <c r="D168" s="192">
        <v>2.1259999999999999</v>
      </c>
      <c r="E168" s="21" t="s">
        <v>305</v>
      </c>
      <c r="F168" s="55" t="s">
        <v>379</v>
      </c>
      <c r="G168" s="38">
        <v>42439</v>
      </c>
      <c r="H168" s="171" t="s">
        <v>330</v>
      </c>
    </row>
    <row r="169" spans="1:8" ht="26.25" outlineLevel="1" thickBot="1" x14ac:dyDescent="0.3">
      <c r="A169" s="143" t="str">
        <f t="shared" si="2"/>
        <v>2OP.1-1</v>
      </c>
      <c r="B169" s="142" t="s">
        <v>531</v>
      </c>
      <c r="C169" s="142" t="s">
        <v>541</v>
      </c>
      <c r="D169" s="203"/>
      <c r="E169" s="140" t="s">
        <v>306</v>
      </c>
      <c r="F169" s="7" t="s">
        <v>381</v>
      </c>
      <c r="G169" s="67">
        <v>42511</v>
      </c>
      <c r="H169" s="171" t="s">
        <v>329</v>
      </c>
    </row>
    <row r="170" spans="1:8" ht="15.75" outlineLevel="1" thickBot="1" x14ac:dyDescent="0.3">
      <c r="A170" s="143" t="str">
        <f t="shared" si="2"/>
        <v>2OP.1-1</v>
      </c>
      <c r="B170" s="142" t="s">
        <v>531</v>
      </c>
      <c r="C170" s="142" t="s">
        <v>541</v>
      </c>
      <c r="D170" s="193"/>
      <c r="E170" s="141" t="s">
        <v>307</v>
      </c>
      <c r="F170" s="7" t="s">
        <v>374</v>
      </c>
      <c r="G170" s="37">
        <v>42511</v>
      </c>
      <c r="H170" s="171" t="s">
        <v>329</v>
      </c>
    </row>
    <row r="171" spans="1:8" ht="26.25" outlineLevel="1" thickBot="1" x14ac:dyDescent="0.3">
      <c r="A171" s="143" t="str">
        <f t="shared" si="2"/>
        <v>2OP.1-1</v>
      </c>
      <c r="B171" s="142" t="s">
        <v>531</v>
      </c>
      <c r="C171" s="142" t="s">
        <v>541</v>
      </c>
      <c r="D171" s="70">
        <v>2.1269999999999998</v>
      </c>
      <c r="E171" s="20" t="s">
        <v>308</v>
      </c>
      <c r="F171" s="7" t="s">
        <v>45</v>
      </c>
      <c r="G171" s="181">
        <v>42439</v>
      </c>
      <c r="H171" s="171" t="s">
        <v>330</v>
      </c>
    </row>
    <row r="172" spans="1:8" ht="26.25" outlineLevel="1" thickBot="1" x14ac:dyDescent="0.3">
      <c r="A172" s="143" t="str">
        <f t="shared" si="2"/>
        <v>2OP.1-1</v>
      </c>
      <c r="B172" s="142" t="s">
        <v>531</v>
      </c>
      <c r="C172" s="142" t="s">
        <v>541</v>
      </c>
      <c r="D172" s="70">
        <v>2.1280000000000001</v>
      </c>
      <c r="E172" s="20" t="s">
        <v>309</v>
      </c>
      <c r="F172" s="7" t="s">
        <v>420</v>
      </c>
      <c r="G172" s="182"/>
      <c r="H172" s="171" t="s">
        <v>330</v>
      </c>
    </row>
    <row r="173" spans="1:8" ht="39" outlineLevel="1" thickBot="1" x14ac:dyDescent="0.3">
      <c r="A173" s="143" t="str">
        <f t="shared" si="2"/>
        <v>2OP.1-1</v>
      </c>
      <c r="B173" s="142" t="s">
        <v>531</v>
      </c>
      <c r="C173" s="142" t="s">
        <v>541</v>
      </c>
      <c r="D173" s="70">
        <v>2.129</v>
      </c>
      <c r="E173" s="20" t="s">
        <v>310</v>
      </c>
      <c r="F173" s="7" t="s">
        <v>374</v>
      </c>
      <c r="G173" s="37">
        <v>42439</v>
      </c>
      <c r="H173" s="171" t="s">
        <v>329</v>
      </c>
    </row>
    <row r="174" spans="1:8" ht="39" outlineLevel="1" thickBot="1" x14ac:dyDescent="0.3">
      <c r="A174" s="143" t="str">
        <f t="shared" si="2"/>
        <v>2OP.1-1</v>
      </c>
      <c r="B174" s="142" t="s">
        <v>531</v>
      </c>
      <c r="C174" s="142" t="s">
        <v>541</v>
      </c>
      <c r="D174" s="100">
        <v>2.13</v>
      </c>
      <c r="E174" s="21" t="s">
        <v>487</v>
      </c>
      <c r="F174" s="96" t="s">
        <v>374</v>
      </c>
      <c r="G174" s="99">
        <v>42439</v>
      </c>
      <c r="H174" s="171" t="s">
        <v>329</v>
      </c>
    </row>
    <row r="175" spans="1:8" ht="39" outlineLevel="1" thickBot="1" x14ac:dyDescent="0.3">
      <c r="A175" s="143" t="str">
        <f t="shared" si="2"/>
        <v>2OP.1-1</v>
      </c>
      <c r="B175" s="142" t="s">
        <v>531</v>
      </c>
      <c r="C175" s="142" t="s">
        <v>541</v>
      </c>
      <c r="D175" s="104">
        <v>2.1309999999999998</v>
      </c>
      <c r="E175" s="105" t="s">
        <v>311</v>
      </c>
      <c r="F175" s="48" t="s">
        <v>375</v>
      </c>
      <c r="G175" s="106" t="s">
        <v>488</v>
      </c>
      <c r="H175" s="171" t="s">
        <v>329</v>
      </c>
    </row>
    <row r="176" spans="1:8" s="53" customFormat="1" ht="15.75" outlineLevel="1" thickBot="1" x14ac:dyDescent="0.3">
      <c r="A176" s="143" t="str">
        <f t="shared" ref="A176:A200" si="3">B176&amp;C176</f>
        <v/>
      </c>
      <c r="B176" s="142"/>
      <c r="C176" s="142"/>
      <c r="D176" s="111"/>
      <c r="E176" s="112"/>
      <c r="F176" s="113"/>
      <c r="G176" s="139"/>
      <c r="H176" s="173"/>
    </row>
    <row r="177" spans="1:14" ht="32.25" thickBot="1" x14ac:dyDescent="0.3">
      <c r="A177" s="143" t="str">
        <f t="shared" si="3"/>
        <v/>
      </c>
      <c r="D177" s="103" t="s">
        <v>349</v>
      </c>
      <c r="E177" s="109" t="s">
        <v>317</v>
      </c>
      <c r="F177" s="109" t="s">
        <v>484</v>
      </c>
      <c r="G177" s="109" t="s">
        <v>1</v>
      </c>
      <c r="H177" s="174"/>
    </row>
    <row r="178" spans="1:14" ht="39" outlineLevel="1" thickBot="1" x14ac:dyDescent="0.3">
      <c r="A178" s="143" t="str">
        <f t="shared" si="3"/>
        <v xml:space="preserve">3MA.2-1 </v>
      </c>
      <c r="B178" s="142" t="s">
        <v>530</v>
      </c>
      <c r="C178" s="142" t="s">
        <v>542</v>
      </c>
      <c r="D178" s="79" t="s">
        <v>312</v>
      </c>
      <c r="E178" s="23" t="s">
        <v>62</v>
      </c>
      <c r="F178" s="4" t="s">
        <v>463</v>
      </c>
      <c r="G178" s="4" t="s">
        <v>61</v>
      </c>
      <c r="H178" s="171" t="s">
        <v>330</v>
      </c>
    </row>
    <row r="179" spans="1:14" outlineLevel="1" x14ac:dyDescent="0.25">
      <c r="A179" s="143" t="str">
        <f t="shared" si="3"/>
        <v xml:space="preserve">3MA.2-1 </v>
      </c>
      <c r="B179" s="142" t="s">
        <v>530</v>
      </c>
      <c r="C179" s="142" t="s">
        <v>542</v>
      </c>
      <c r="D179" s="210">
        <v>3.2</v>
      </c>
      <c r="E179" s="214" t="s">
        <v>64</v>
      </c>
      <c r="F179" s="5" t="s">
        <v>460</v>
      </c>
      <c r="G179" s="212">
        <v>42289</v>
      </c>
      <c r="H179" s="171" t="s">
        <v>330</v>
      </c>
    </row>
    <row r="180" spans="1:14" ht="15.75" outlineLevel="1" thickBot="1" x14ac:dyDescent="0.3">
      <c r="A180" s="143" t="str">
        <f t="shared" si="3"/>
        <v xml:space="preserve">3MA.2-1 </v>
      </c>
      <c r="B180" s="142" t="s">
        <v>530</v>
      </c>
      <c r="C180" s="142" t="s">
        <v>542</v>
      </c>
      <c r="D180" s="211"/>
      <c r="E180" s="215"/>
      <c r="F180" s="4" t="s">
        <v>461</v>
      </c>
      <c r="G180" s="213"/>
      <c r="H180" s="171" t="s">
        <v>330</v>
      </c>
    </row>
    <row r="181" spans="1:14" ht="15.75" outlineLevel="1" thickBot="1" x14ac:dyDescent="0.3">
      <c r="A181" s="143" t="str">
        <f t="shared" si="3"/>
        <v xml:space="preserve">3MA.2-1 </v>
      </c>
      <c r="B181" s="142" t="s">
        <v>530</v>
      </c>
      <c r="C181" s="142" t="s">
        <v>542</v>
      </c>
      <c r="D181" s="80">
        <v>3.3</v>
      </c>
      <c r="E181" s="24" t="s">
        <v>65</v>
      </c>
      <c r="F181" s="6" t="s">
        <v>462</v>
      </c>
      <c r="G181" s="39">
        <v>42258</v>
      </c>
      <c r="H181" s="171" t="s">
        <v>330</v>
      </c>
    </row>
    <row r="182" spans="1:14" ht="15.75" outlineLevel="1" thickBot="1" x14ac:dyDescent="0.3">
      <c r="A182" s="143" t="str">
        <f t="shared" si="3"/>
        <v xml:space="preserve">3MA.2-1 </v>
      </c>
      <c r="B182" s="142" t="s">
        <v>530</v>
      </c>
      <c r="C182" s="142" t="s">
        <v>542</v>
      </c>
      <c r="D182" s="81">
        <v>3.4</v>
      </c>
      <c r="E182" s="23" t="s">
        <v>66</v>
      </c>
      <c r="F182" s="4" t="s">
        <v>459</v>
      </c>
      <c r="G182" s="40">
        <v>42419</v>
      </c>
      <c r="H182" s="171" t="s">
        <v>330</v>
      </c>
    </row>
    <row r="183" spans="1:14" ht="15.75" outlineLevel="1" thickBot="1" x14ac:dyDescent="0.3">
      <c r="A183" s="143" t="str">
        <f t="shared" si="3"/>
        <v xml:space="preserve">3MA.2-1 </v>
      </c>
      <c r="B183" s="142" t="s">
        <v>530</v>
      </c>
      <c r="C183" s="142" t="s">
        <v>542</v>
      </c>
      <c r="D183" s="81">
        <v>3.5</v>
      </c>
      <c r="E183" s="23" t="s">
        <v>67</v>
      </c>
      <c r="F183" s="4" t="s">
        <v>458</v>
      </c>
      <c r="G183" s="40">
        <v>42481</v>
      </c>
      <c r="H183" s="171" t="s">
        <v>329</v>
      </c>
    </row>
    <row r="184" spans="1:14" ht="26.25" outlineLevel="1" thickBot="1" x14ac:dyDescent="0.3">
      <c r="A184" s="143" t="str">
        <f t="shared" si="3"/>
        <v xml:space="preserve">3MA.2-1 </v>
      </c>
      <c r="B184" s="142" t="s">
        <v>530</v>
      </c>
      <c r="C184" s="142" t="s">
        <v>542</v>
      </c>
      <c r="D184" s="82">
        <v>3.6</v>
      </c>
      <c r="E184" s="20" t="s">
        <v>68</v>
      </c>
      <c r="F184" s="7" t="s">
        <v>457</v>
      </c>
      <c r="G184" s="37">
        <v>42439</v>
      </c>
      <c r="H184" s="171" t="s">
        <v>330</v>
      </c>
    </row>
    <row r="185" spans="1:14" ht="26.25" outlineLevel="1" thickBot="1" x14ac:dyDescent="0.3">
      <c r="A185" s="143" t="str">
        <f t="shared" si="3"/>
        <v xml:space="preserve">3MA.2-1 </v>
      </c>
      <c r="B185" s="142" t="s">
        <v>530</v>
      </c>
      <c r="C185" s="142" t="s">
        <v>542</v>
      </c>
      <c r="D185" s="82">
        <v>3.7</v>
      </c>
      <c r="E185" s="20" t="s">
        <v>69</v>
      </c>
      <c r="F185" s="7" t="s">
        <v>455</v>
      </c>
      <c r="G185" s="37">
        <v>42439</v>
      </c>
      <c r="H185" s="171" t="s">
        <v>330</v>
      </c>
    </row>
    <row r="186" spans="1:14" ht="26.25" outlineLevel="1" thickBot="1" x14ac:dyDescent="0.3">
      <c r="A186" s="143" t="str">
        <f t="shared" si="3"/>
        <v xml:space="preserve">3MA.2-1 </v>
      </c>
      <c r="B186" s="142" t="s">
        <v>530</v>
      </c>
      <c r="C186" s="142" t="s">
        <v>542</v>
      </c>
      <c r="D186" s="82">
        <v>3.8</v>
      </c>
      <c r="E186" s="20" t="s">
        <v>70</v>
      </c>
      <c r="F186" s="7" t="s">
        <v>456</v>
      </c>
      <c r="G186" s="37">
        <v>42439</v>
      </c>
      <c r="H186" s="171" t="s">
        <v>330</v>
      </c>
    </row>
    <row r="187" spans="1:14" ht="15.75" outlineLevel="1" thickBot="1" x14ac:dyDescent="0.3">
      <c r="A187" s="143" t="str">
        <f t="shared" si="3"/>
        <v xml:space="preserve">3MA.2-1 </v>
      </c>
      <c r="B187" s="142" t="s">
        <v>530</v>
      </c>
      <c r="C187" s="142" t="s">
        <v>542</v>
      </c>
      <c r="D187" s="82">
        <v>3.9</v>
      </c>
      <c r="E187" s="20" t="s">
        <v>71</v>
      </c>
      <c r="F187" s="7" t="s">
        <v>454</v>
      </c>
      <c r="G187" s="37">
        <v>42379</v>
      </c>
      <c r="H187" s="171" t="s">
        <v>330</v>
      </c>
    </row>
    <row r="188" spans="1:14" ht="15.75" outlineLevel="1" thickBot="1" x14ac:dyDescent="0.3">
      <c r="A188" s="143" t="str">
        <f t="shared" si="3"/>
        <v xml:space="preserve">3MA.2-1 </v>
      </c>
      <c r="B188" s="142" t="s">
        <v>530</v>
      </c>
      <c r="C188" s="142" t="s">
        <v>542</v>
      </c>
      <c r="D188" s="74">
        <v>3.1</v>
      </c>
      <c r="E188" s="20" t="s">
        <v>72</v>
      </c>
      <c r="F188" s="7" t="s">
        <v>63</v>
      </c>
      <c r="G188" s="37">
        <v>42439</v>
      </c>
      <c r="H188" s="171" t="s">
        <v>330</v>
      </c>
      <c r="N188" s="28"/>
    </row>
    <row r="189" spans="1:14" ht="15.75" outlineLevel="1" thickBot="1" x14ac:dyDescent="0.3">
      <c r="A189" s="143" t="str">
        <f t="shared" si="3"/>
        <v xml:space="preserve">3MA.2-1 </v>
      </c>
      <c r="B189" s="142" t="s">
        <v>530</v>
      </c>
      <c r="C189" s="142" t="s">
        <v>542</v>
      </c>
      <c r="D189" s="72">
        <v>3.11</v>
      </c>
      <c r="E189" s="33" t="s">
        <v>74</v>
      </c>
      <c r="F189" s="34" t="s">
        <v>73</v>
      </c>
      <c r="G189" s="37">
        <v>42439</v>
      </c>
      <c r="H189" s="171" t="s">
        <v>330</v>
      </c>
    </row>
    <row r="190" spans="1:14" ht="15.75" outlineLevel="1" thickBot="1" x14ac:dyDescent="0.3">
      <c r="A190" s="143" t="str">
        <f t="shared" si="3"/>
        <v xml:space="preserve">3MA.2-1 </v>
      </c>
      <c r="B190" s="142" t="s">
        <v>530</v>
      </c>
      <c r="C190" s="142" t="s">
        <v>542</v>
      </c>
      <c r="D190" s="74">
        <v>3.12</v>
      </c>
      <c r="E190" s="20" t="s">
        <v>75</v>
      </c>
      <c r="F190" s="7" t="s">
        <v>453</v>
      </c>
      <c r="G190" s="37">
        <v>42439</v>
      </c>
      <c r="H190" s="171" t="s">
        <v>330</v>
      </c>
    </row>
    <row r="191" spans="1:14" ht="15.75" outlineLevel="1" thickBot="1" x14ac:dyDescent="0.3">
      <c r="A191" s="143" t="str">
        <f t="shared" si="3"/>
        <v xml:space="preserve">3MA.2-1 </v>
      </c>
      <c r="B191" s="142" t="s">
        <v>530</v>
      </c>
      <c r="C191" s="142" t="s">
        <v>542</v>
      </c>
      <c r="D191" s="83">
        <v>3.13</v>
      </c>
      <c r="E191" s="23" t="s">
        <v>76</v>
      </c>
      <c r="F191" s="4" t="s">
        <v>452</v>
      </c>
      <c r="G191" s="40">
        <v>42258</v>
      </c>
      <c r="H191" s="171" t="s">
        <v>330</v>
      </c>
    </row>
    <row r="192" spans="1:14" ht="26.25" outlineLevel="1" thickBot="1" x14ac:dyDescent="0.3">
      <c r="A192" s="143" t="str">
        <f t="shared" si="3"/>
        <v xml:space="preserve">3MA.2-1 </v>
      </c>
      <c r="B192" s="142" t="s">
        <v>530</v>
      </c>
      <c r="C192" s="142" t="s">
        <v>542</v>
      </c>
      <c r="D192" s="83">
        <v>3.14</v>
      </c>
      <c r="E192" s="23" t="s">
        <v>77</v>
      </c>
      <c r="F192" s="4" t="s">
        <v>396</v>
      </c>
      <c r="G192" s="40">
        <v>42258</v>
      </c>
      <c r="H192" s="171" t="s">
        <v>330</v>
      </c>
    </row>
    <row r="193" spans="1:8" ht="24.75" outlineLevel="1" thickBot="1" x14ac:dyDescent="0.3">
      <c r="A193" s="143" t="str">
        <f t="shared" si="3"/>
        <v xml:space="preserve">3MA.2-1 </v>
      </c>
      <c r="B193" s="142" t="s">
        <v>530</v>
      </c>
      <c r="C193" s="142" t="s">
        <v>542</v>
      </c>
      <c r="D193" s="83">
        <v>3.15</v>
      </c>
      <c r="E193" s="68" t="s">
        <v>78</v>
      </c>
      <c r="F193" s="4" t="s">
        <v>419</v>
      </c>
      <c r="G193" s="40">
        <v>42314</v>
      </c>
      <c r="H193" s="171" t="s">
        <v>330</v>
      </c>
    </row>
    <row r="194" spans="1:8" ht="39" outlineLevel="1" thickBot="1" x14ac:dyDescent="0.3">
      <c r="A194" s="143" t="str">
        <f t="shared" si="3"/>
        <v xml:space="preserve">3MA.2-1 </v>
      </c>
      <c r="B194" s="142" t="s">
        <v>530</v>
      </c>
      <c r="C194" s="142" t="s">
        <v>542</v>
      </c>
      <c r="D194" s="83">
        <v>3.16</v>
      </c>
      <c r="E194" s="68" t="s">
        <v>79</v>
      </c>
      <c r="F194" s="4" t="s">
        <v>451</v>
      </c>
      <c r="G194" s="40">
        <v>42389</v>
      </c>
      <c r="H194" s="171" t="s">
        <v>330</v>
      </c>
    </row>
    <row r="195" spans="1:8" ht="15.75" outlineLevel="1" thickBot="1" x14ac:dyDescent="0.3">
      <c r="A195" s="143" t="str">
        <f t="shared" si="3"/>
        <v xml:space="preserve">3MA.2-1 </v>
      </c>
      <c r="B195" s="142" t="s">
        <v>530</v>
      </c>
      <c r="C195" s="142" t="s">
        <v>542</v>
      </c>
      <c r="D195" s="83">
        <v>3.17</v>
      </c>
      <c r="E195" s="68"/>
      <c r="F195" s="65" t="s">
        <v>450</v>
      </c>
      <c r="G195" s="66"/>
      <c r="H195" s="171" t="s">
        <v>330</v>
      </c>
    </row>
    <row r="196" spans="1:8" ht="15.75" outlineLevel="1" thickBot="1" x14ac:dyDescent="0.3">
      <c r="A196" s="143" t="str">
        <f t="shared" si="3"/>
        <v xml:space="preserve">3MA.2-1 </v>
      </c>
      <c r="B196" s="142" t="s">
        <v>530</v>
      </c>
      <c r="C196" s="142" t="s">
        <v>542</v>
      </c>
      <c r="D196" s="83">
        <v>3.18</v>
      </c>
      <c r="E196" s="68"/>
      <c r="F196" s="65" t="s">
        <v>42</v>
      </c>
      <c r="G196" s="66"/>
      <c r="H196" s="171" t="s">
        <v>330</v>
      </c>
    </row>
    <row r="197" spans="1:8" ht="15.75" outlineLevel="1" thickBot="1" x14ac:dyDescent="0.3">
      <c r="A197" s="143" t="str">
        <f t="shared" si="3"/>
        <v xml:space="preserve">3MA.2-1 </v>
      </c>
      <c r="B197" s="142" t="s">
        <v>530</v>
      </c>
      <c r="C197" s="142" t="s">
        <v>542</v>
      </c>
      <c r="D197" s="83">
        <v>3.19</v>
      </c>
      <c r="E197" s="68" t="s">
        <v>80</v>
      </c>
      <c r="F197" s="4" t="s">
        <v>39</v>
      </c>
      <c r="G197" s="40">
        <v>42389</v>
      </c>
      <c r="H197" s="171" t="s">
        <v>330</v>
      </c>
    </row>
    <row r="198" spans="1:8" ht="26.25" outlineLevel="1" thickBot="1" x14ac:dyDescent="0.3">
      <c r="A198" s="143" t="str">
        <f t="shared" si="3"/>
        <v xml:space="preserve">3MA.2-1 </v>
      </c>
      <c r="B198" s="142" t="s">
        <v>530</v>
      </c>
      <c r="C198" s="142" t="s">
        <v>542</v>
      </c>
      <c r="D198" s="83">
        <v>3.2</v>
      </c>
      <c r="E198" s="23" t="s">
        <v>81</v>
      </c>
      <c r="F198" s="4" t="s">
        <v>39</v>
      </c>
      <c r="G198" s="40">
        <v>42389</v>
      </c>
      <c r="H198" s="171" t="s">
        <v>330</v>
      </c>
    </row>
    <row r="199" spans="1:8" ht="26.25" outlineLevel="1" thickBot="1" x14ac:dyDescent="0.3">
      <c r="A199" s="143" t="str">
        <f t="shared" si="3"/>
        <v xml:space="preserve">3MA.2-1 </v>
      </c>
      <c r="B199" s="142" t="s">
        <v>530</v>
      </c>
      <c r="C199" s="142" t="s">
        <v>542</v>
      </c>
      <c r="D199" s="83">
        <v>3.21</v>
      </c>
      <c r="E199" s="23" t="s">
        <v>82</v>
      </c>
      <c r="F199" s="4" t="s">
        <v>39</v>
      </c>
      <c r="G199" s="40">
        <v>42389</v>
      </c>
      <c r="H199" s="171" t="s">
        <v>330</v>
      </c>
    </row>
    <row r="200" spans="1:8" ht="24.75" outlineLevel="1" thickBot="1" x14ac:dyDescent="0.3">
      <c r="A200" s="143" t="str">
        <f t="shared" si="3"/>
        <v xml:space="preserve">3MA.2-1 </v>
      </c>
      <c r="B200" s="142" t="s">
        <v>530</v>
      </c>
      <c r="C200" s="142" t="s">
        <v>542</v>
      </c>
      <c r="D200" s="83">
        <v>3.22</v>
      </c>
      <c r="E200" s="23" t="s">
        <v>84</v>
      </c>
      <c r="F200" s="4" t="s">
        <v>83</v>
      </c>
      <c r="G200" s="40">
        <v>42222</v>
      </c>
      <c r="H200" s="171" t="s">
        <v>330</v>
      </c>
    </row>
    <row r="201" spans="1:8" ht="26.25" outlineLevel="1" thickBot="1" x14ac:dyDescent="0.3">
      <c r="A201" s="143" t="str">
        <f t="shared" ref="A201:A249" si="4">B201&amp;C201</f>
        <v xml:space="preserve">3MA.2-1 </v>
      </c>
      <c r="B201" s="142" t="s">
        <v>530</v>
      </c>
      <c r="C201" s="142" t="s">
        <v>542</v>
      </c>
      <c r="D201" s="83">
        <v>3.23</v>
      </c>
      <c r="E201" s="68" t="s">
        <v>87</v>
      </c>
      <c r="F201" s="4" t="s">
        <v>86</v>
      </c>
      <c r="G201" s="4" t="s">
        <v>85</v>
      </c>
      <c r="H201" s="171" t="s">
        <v>330</v>
      </c>
    </row>
    <row r="202" spans="1:8" ht="15.75" outlineLevel="1" thickBot="1" x14ac:dyDescent="0.3">
      <c r="A202" s="143" t="str">
        <f t="shared" si="4"/>
        <v xml:space="preserve">3MA.2-1 </v>
      </c>
      <c r="B202" s="142" t="s">
        <v>530</v>
      </c>
      <c r="C202" s="142" t="s">
        <v>542</v>
      </c>
      <c r="D202" s="83">
        <v>3.24</v>
      </c>
      <c r="E202" s="23" t="s">
        <v>553</v>
      </c>
      <c r="F202" s="4" t="s">
        <v>83</v>
      </c>
      <c r="G202" s="40">
        <v>42284</v>
      </c>
      <c r="H202" s="171" t="s">
        <v>329</v>
      </c>
    </row>
    <row r="203" spans="1:8" ht="39" outlineLevel="1" thickBot="1" x14ac:dyDescent="0.3">
      <c r="A203" s="143" t="str">
        <f t="shared" si="4"/>
        <v xml:space="preserve">3MA.2-1 </v>
      </c>
      <c r="B203" s="142" t="s">
        <v>530</v>
      </c>
      <c r="C203" s="142" t="s">
        <v>542</v>
      </c>
      <c r="D203" s="83">
        <v>3.25</v>
      </c>
      <c r="E203" s="23" t="s">
        <v>88</v>
      </c>
      <c r="F203" s="4" t="s">
        <v>42</v>
      </c>
      <c r="G203" s="40">
        <v>42389</v>
      </c>
      <c r="H203" s="171" t="s">
        <v>330</v>
      </c>
    </row>
    <row r="204" spans="1:8" ht="26.25" outlineLevel="1" thickBot="1" x14ac:dyDescent="0.3">
      <c r="A204" s="143" t="str">
        <f t="shared" si="4"/>
        <v xml:space="preserve">3MA.2-1 </v>
      </c>
      <c r="B204" s="142" t="s">
        <v>530</v>
      </c>
      <c r="C204" s="142" t="s">
        <v>542</v>
      </c>
      <c r="D204" s="83">
        <v>3.26</v>
      </c>
      <c r="E204" s="23" t="s">
        <v>89</v>
      </c>
      <c r="F204" s="65" t="s">
        <v>449</v>
      </c>
      <c r="G204" s="40">
        <v>42258</v>
      </c>
      <c r="H204" s="171" t="s">
        <v>330</v>
      </c>
    </row>
    <row r="205" spans="1:8" ht="39" outlineLevel="1" thickBot="1" x14ac:dyDescent="0.3">
      <c r="A205" s="143" t="str">
        <f t="shared" si="4"/>
        <v xml:space="preserve">3MA.2-1 </v>
      </c>
      <c r="B205" s="142" t="s">
        <v>530</v>
      </c>
      <c r="C205" s="142" t="s">
        <v>542</v>
      </c>
      <c r="D205" s="149">
        <v>3.27</v>
      </c>
      <c r="E205" s="150" t="s">
        <v>397</v>
      </c>
      <c r="F205" s="151" t="s">
        <v>334</v>
      </c>
      <c r="G205" s="169" t="s">
        <v>85</v>
      </c>
      <c r="H205" s="171" t="s">
        <v>330</v>
      </c>
    </row>
    <row r="206" spans="1:8" ht="115.5" outlineLevel="1" thickBot="1" x14ac:dyDescent="0.3">
      <c r="A206" s="143" t="str">
        <f t="shared" si="4"/>
        <v xml:space="preserve">3MA.2-1 </v>
      </c>
      <c r="B206" s="142" t="s">
        <v>530</v>
      </c>
      <c r="C206" s="142" t="s">
        <v>542</v>
      </c>
      <c r="D206" s="83">
        <v>3.28</v>
      </c>
      <c r="E206" s="23" t="s">
        <v>90</v>
      </c>
      <c r="F206" s="4" t="s">
        <v>449</v>
      </c>
      <c r="G206" s="4" t="s">
        <v>85</v>
      </c>
      <c r="H206" s="171" t="s">
        <v>330</v>
      </c>
    </row>
    <row r="207" spans="1:8" ht="39" outlineLevel="1" thickBot="1" x14ac:dyDescent="0.3">
      <c r="A207" s="143" t="str">
        <f t="shared" si="4"/>
        <v xml:space="preserve">3MA.2-1 </v>
      </c>
      <c r="B207" s="142" t="s">
        <v>530</v>
      </c>
      <c r="C207" s="142" t="s">
        <v>542</v>
      </c>
      <c r="D207" s="83">
        <v>3.29</v>
      </c>
      <c r="E207" s="23" t="s">
        <v>92</v>
      </c>
      <c r="F207" s="4" t="s">
        <v>91</v>
      </c>
      <c r="G207" s="40">
        <v>42258</v>
      </c>
      <c r="H207" s="171" t="s">
        <v>330</v>
      </c>
    </row>
    <row r="208" spans="1:8" ht="26.25" outlineLevel="1" thickBot="1" x14ac:dyDescent="0.3">
      <c r="A208" s="143" t="str">
        <f t="shared" si="4"/>
        <v xml:space="preserve">3MA.2-1 </v>
      </c>
      <c r="B208" s="142" t="s">
        <v>530</v>
      </c>
      <c r="C208" s="142" t="s">
        <v>542</v>
      </c>
      <c r="D208" s="83">
        <v>3.3</v>
      </c>
      <c r="E208" s="23" t="s">
        <v>94</v>
      </c>
      <c r="F208" s="4" t="s">
        <v>91</v>
      </c>
      <c r="G208" s="4" t="s">
        <v>93</v>
      </c>
      <c r="H208" s="171" t="s">
        <v>330</v>
      </c>
    </row>
    <row r="209" spans="1:8" ht="15.75" outlineLevel="1" thickBot="1" x14ac:dyDescent="0.3">
      <c r="A209" s="143" t="str">
        <f t="shared" si="4"/>
        <v xml:space="preserve">3MA.2-1 </v>
      </c>
      <c r="B209" s="142" t="s">
        <v>530</v>
      </c>
      <c r="C209" s="142" t="s">
        <v>542</v>
      </c>
      <c r="D209" s="83">
        <v>3.31</v>
      </c>
      <c r="E209" s="23"/>
      <c r="F209" s="65" t="s">
        <v>417</v>
      </c>
      <c r="G209" s="65"/>
      <c r="H209" s="171" t="s">
        <v>329</v>
      </c>
    </row>
    <row r="210" spans="1:8" ht="39" outlineLevel="1" thickBot="1" x14ac:dyDescent="0.3">
      <c r="A210" s="143" t="str">
        <f t="shared" si="4"/>
        <v xml:space="preserve">3MA.2-1 </v>
      </c>
      <c r="B210" s="142" t="s">
        <v>530</v>
      </c>
      <c r="C210" s="142" t="s">
        <v>542</v>
      </c>
      <c r="D210" s="83">
        <v>3.32</v>
      </c>
      <c r="E210" s="23" t="s">
        <v>95</v>
      </c>
      <c r="F210" s="4" t="s">
        <v>63</v>
      </c>
      <c r="G210" s="40">
        <v>42289</v>
      </c>
      <c r="H210" s="171" t="s">
        <v>330</v>
      </c>
    </row>
    <row r="211" spans="1:8" ht="39" outlineLevel="1" thickBot="1" x14ac:dyDescent="0.3">
      <c r="A211" s="143" t="str">
        <f t="shared" si="4"/>
        <v xml:space="preserve">3MA.2-1 </v>
      </c>
      <c r="B211" s="142" t="s">
        <v>530</v>
      </c>
      <c r="C211" s="142" t="s">
        <v>542</v>
      </c>
      <c r="D211" s="83">
        <v>3.33</v>
      </c>
      <c r="E211" s="23" t="s">
        <v>96</v>
      </c>
      <c r="F211" s="4" t="s">
        <v>63</v>
      </c>
      <c r="G211" s="40">
        <v>42289</v>
      </c>
      <c r="H211" s="171" t="s">
        <v>330</v>
      </c>
    </row>
    <row r="212" spans="1:8" ht="77.25" outlineLevel="1" thickBot="1" x14ac:dyDescent="0.3">
      <c r="A212" s="143" t="str">
        <f t="shared" si="4"/>
        <v xml:space="preserve">3MA.2-1 </v>
      </c>
      <c r="B212" s="142" t="s">
        <v>530</v>
      </c>
      <c r="C212" s="142" t="s">
        <v>542</v>
      </c>
      <c r="D212" s="83">
        <v>3.34</v>
      </c>
      <c r="E212" s="23" t="s">
        <v>97</v>
      </c>
      <c r="F212" s="4" t="s">
        <v>73</v>
      </c>
      <c r="G212" s="40">
        <v>42344</v>
      </c>
      <c r="H212" s="171" t="s">
        <v>330</v>
      </c>
    </row>
    <row r="213" spans="1:8" ht="15.75" outlineLevel="1" thickBot="1" x14ac:dyDescent="0.3">
      <c r="A213" s="143" t="str">
        <f t="shared" si="4"/>
        <v/>
      </c>
      <c r="D213" s="114"/>
      <c r="E213" s="115"/>
      <c r="F213" s="117"/>
      <c r="G213" s="117"/>
      <c r="H213" s="173"/>
    </row>
    <row r="214" spans="1:8" s="13" customFormat="1" ht="32.25" thickBot="1" x14ac:dyDescent="0.3">
      <c r="A214" s="143" t="str">
        <f t="shared" si="4"/>
        <v/>
      </c>
      <c r="B214" s="142"/>
      <c r="C214" s="142"/>
      <c r="D214" s="84" t="s">
        <v>350</v>
      </c>
      <c r="E214" s="9" t="s">
        <v>319</v>
      </c>
      <c r="F214" s="9" t="s">
        <v>485</v>
      </c>
      <c r="G214" s="41" t="s">
        <v>1</v>
      </c>
      <c r="H214" s="174"/>
    </row>
    <row r="215" spans="1:8" ht="64.5" outlineLevel="3" thickBot="1" x14ac:dyDescent="0.3">
      <c r="A215" s="143" t="str">
        <f t="shared" si="4"/>
        <v>4EN.1-1</v>
      </c>
      <c r="B215" s="142" t="s">
        <v>532</v>
      </c>
      <c r="C215" s="142" t="s">
        <v>543</v>
      </c>
      <c r="D215" s="50">
        <v>4.0999999999999996</v>
      </c>
      <c r="E215" s="16" t="s">
        <v>98</v>
      </c>
      <c r="F215" s="10" t="s">
        <v>448</v>
      </c>
      <c r="G215" s="42">
        <v>42482</v>
      </c>
      <c r="H215" s="171" t="s">
        <v>330</v>
      </c>
    </row>
    <row r="216" spans="1:8" ht="75.75" outlineLevel="3" thickBot="1" x14ac:dyDescent="0.3">
      <c r="A216" s="143" t="str">
        <f t="shared" si="4"/>
        <v>4EN.1-1</v>
      </c>
      <c r="B216" s="142" t="s">
        <v>532</v>
      </c>
      <c r="C216" s="142" t="s">
        <v>543</v>
      </c>
      <c r="D216" s="50" t="s">
        <v>398</v>
      </c>
      <c r="E216" s="16" t="s">
        <v>481</v>
      </c>
      <c r="F216" s="10" t="s">
        <v>447</v>
      </c>
      <c r="G216" s="42">
        <v>42429</v>
      </c>
      <c r="H216" s="171" t="s">
        <v>330</v>
      </c>
    </row>
    <row r="217" spans="1:8" ht="15.75" outlineLevel="3" thickBot="1" x14ac:dyDescent="0.3">
      <c r="A217" s="143" t="str">
        <f t="shared" si="4"/>
        <v>4EN.1-1</v>
      </c>
      <c r="B217" s="142" t="s">
        <v>532</v>
      </c>
      <c r="C217" s="142" t="s">
        <v>543</v>
      </c>
      <c r="D217" s="50">
        <v>4.7</v>
      </c>
      <c r="E217" s="16" t="s">
        <v>99</v>
      </c>
      <c r="F217" s="10" t="s">
        <v>73</v>
      </c>
      <c r="G217" s="42">
        <v>42429</v>
      </c>
      <c r="H217" s="171" t="s">
        <v>330</v>
      </c>
    </row>
    <row r="218" spans="1:8" ht="39" outlineLevel="3" thickBot="1" x14ac:dyDescent="0.3">
      <c r="A218" s="143" t="str">
        <f t="shared" si="4"/>
        <v>4EN.1-1</v>
      </c>
      <c r="B218" s="142" t="s">
        <v>532</v>
      </c>
      <c r="C218" s="142" t="s">
        <v>543</v>
      </c>
      <c r="D218" s="50">
        <v>4.8</v>
      </c>
      <c r="E218" s="16" t="s">
        <v>338</v>
      </c>
      <c r="F218" s="10" t="s">
        <v>63</v>
      </c>
      <c r="G218" s="42">
        <v>42429</v>
      </c>
      <c r="H218" s="171" t="s">
        <v>330</v>
      </c>
    </row>
    <row r="219" spans="1:8" ht="39" outlineLevel="3" thickBot="1" x14ac:dyDescent="0.3">
      <c r="A219" s="143" t="str">
        <f t="shared" si="4"/>
        <v>4EN.1-1</v>
      </c>
      <c r="B219" s="142" t="s">
        <v>532</v>
      </c>
      <c r="C219" s="142" t="s">
        <v>543</v>
      </c>
      <c r="D219" s="50">
        <v>4.9000000000000004</v>
      </c>
      <c r="E219" s="16" t="s">
        <v>337</v>
      </c>
      <c r="F219" s="10" t="s">
        <v>445</v>
      </c>
      <c r="G219" s="42">
        <v>42448</v>
      </c>
      <c r="H219" s="171" t="s">
        <v>330</v>
      </c>
    </row>
    <row r="220" spans="1:8" ht="75.75" outlineLevel="3" thickBot="1" x14ac:dyDescent="0.3">
      <c r="A220" s="143" t="str">
        <f t="shared" si="4"/>
        <v>4EN.1-1</v>
      </c>
      <c r="B220" s="142" t="s">
        <v>532</v>
      </c>
      <c r="C220" s="142" t="s">
        <v>543</v>
      </c>
      <c r="D220" s="49" t="s">
        <v>399</v>
      </c>
      <c r="E220" s="16" t="s">
        <v>482</v>
      </c>
      <c r="F220" s="10" t="s">
        <v>446</v>
      </c>
      <c r="G220" s="42">
        <v>42420</v>
      </c>
      <c r="H220" s="171" t="s">
        <v>330</v>
      </c>
    </row>
    <row r="221" spans="1:8" ht="26.25" outlineLevel="3" thickBot="1" x14ac:dyDescent="0.3">
      <c r="A221" s="143" t="str">
        <f t="shared" si="4"/>
        <v>4EN.1-1</v>
      </c>
      <c r="B221" s="142" t="s">
        <v>532</v>
      </c>
      <c r="C221" s="142" t="s">
        <v>543</v>
      </c>
      <c r="D221" s="49">
        <v>4.1500000000000004</v>
      </c>
      <c r="E221" s="16" t="s">
        <v>100</v>
      </c>
      <c r="F221" s="10" t="s">
        <v>63</v>
      </c>
      <c r="G221" s="42">
        <v>42420</v>
      </c>
      <c r="H221" s="171" t="s">
        <v>330</v>
      </c>
    </row>
    <row r="222" spans="1:8" ht="26.25" outlineLevel="3" thickBot="1" x14ac:dyDescent="0.3">
      <c r="A222" s="143" t="str">
        <f t="shared" si="4"/>
        <v>4EN.1-1</v>
      </c>
      <c r="B222" s="142" t="s">
        <v>532</v>
      </c>
      <c r="C222" s="142" t="s">
        <v>543</v>
      </c>
      <c r="D222" s="49">
        <v>4.16</v>
      </c>
      <c r="E222" s="16" t="s">
        <v>101</v>
      </c>
      <c r="F222" s="10" t="s">
        <v>73</v>
      </c>
      <c r="G222" s="42">
        <v>42420</v>
      </c>
      <c r="H222" s="171" t="s">
        <v>330</v>
      </c>
    </row>
    <row r="223" spans="1:8" ht="43.5" customHeight="1" outlineLevel="3" thickBot="1" x14ac:dyDescent="0.3">
      <c r="A223" s="143" t="str">
        <f t="shared" si="4"/>
        <v>4EN.1-1</v>
      </c>
      <c r="B223" s="142" t="s">
        <v>532</v>
      </c>
      <c r="C223" s="142" t="s">
        <v>543</v>
      </c>
      <c r="D223" s="49">
        <v>4.17</v>
      </c>
      <c r="E223" s="16" t="s">
        <v>519</v>
      </c>
      <c r="F223" s="10" t="s">
        <v>102</v>
      </c>
      <c r="G223" s="42">
        <v>42344</v>
      </c>
      <c r="H223" s="171" t="s">
        <v>330</v>
      </c>
    </row>
    <row r="224" spans="1:8" ht="90.75" outlineLevel="3" thickBot="1" x14ac:dyDescent="0.3">
      <c r="A224" s="143" t="str">
        <f t="shared" si="4"/>
        <v>4EN.1-1</v>
      </c>
      <c r="B224" s="142" t="s">
        <v>532</v>
      </c>
      <c r="C224" s="142" t="s">
        <v>543</v>
      </c>
      <c r="D224" s="49">
        <v>4.18</v>
      </c>
      <c r="E224" s="16" t="s">
        <v>520</v>
      </c>
      <c r="F224" s="10" t="s">
        <v>552</v>
      </c>
      <c r="G224" s="43" t="s">
        <v>335</v>
      </c>
      <c r="H224" s="171" t="s">
        <v>329</v>
      </c>
    </row>
    <row r="225" spans="1:8" ht="30.75" outlineLevel="3" thickBot="1" x14ac:dyDescent="0.3">
      <c r="A225" s="143" t="str">
        <f t="shared" si="4"/>
        <v>4EN.1-1</v>
      </c>
      <c r="B225" s="142" t="s">
        <v>532</v>
      </c>
      <c r="C225" s="142" t="s">
        <v>543</v>
      </c>
      <c r="D225" s="49">
        <v>4.1900000000000004</v>
      </c>
      <c r="E225" s="16" t="s">
        <v>521</v>
      </c>
      <c r="F225" s="10" t="s">
        <v>490</v>
      </c>
      <c r="G225" s="51">
        <v>42603</v>
      </c>
      <c r="H225" s="175" t="s">
        <v>331</v>
      </c>
    </row>
    <row r="226" spans="1:8" ht="39" outlineLevel="3" thickBot="1" x14ac:dyDescent="0.3">
      <c r="A226" s="143" t="str">
        <f t="shared" si="4"/>
        <v>4EN.1-1</v>
      </c>
      <c r="B226" s="142" t="s">
        <v>532</v>
      </c>
      <c r="C226" s="142" t="s">
        <v>543</v>
      </c>
      <c r="D226" s="49">
        <v>4.12</v>
      </c>
      <c r="E226" s="16" t="s">
        <v>336</v>
      </c>
      <c r="F226" s="10" t="s">
        <v>382</v>
      </c>
      <c r="G226" s="42">
        <v>42725</v>
      </c>
      <c r="H226" s="171" t="s">
        <v>329</v>
      </c>
    </row>
    <row r="227" spans="1:8" ht="26.25" outlineLevel="3" thickBot="1" x14ac:dyDescent="0.3">
      <c r="A227" s="143" t="str">
        <f t="shared" si="4"/>
        <v>4EN.1-1</v>
      </c>
      <c r="B227" s="142" t="s">
        <v>532</v>
      </c>
      <c r="C227" s="142" t="s">
        <v>543</v>
      </c>
      <c r="D227" s="49">
        <v>4.1399999999999997</v>
      </c>
      <c r="E227" s="16" t="s">
        <v>103</v>
      </c>
      <c r="F227" s="10" t="s">
        <v>104</v>
      </c>
      <c r="G227" s="42">
        <v>42399</v>
      </c>
      <c r="H227" s="171" t="s">
        <v>330</v>
      </c>
    </row>
    <row r="228" spans="1:8" ht="26.25" outlineLevel="3" thickBot="1" x14ac:dyDescent="0.3">
      <c r="A228" s="143" t="str">
        <f t="shared" si="4"/>
        <v>4EN.1-1</v>
      </c>
      <c r="B228" s="142" t="s">
        <v>532</v>
      </c>
      <c r="C228" s="142" t="s">
        <v>543</v>
      </c>
      <c r="D228" s="49">
        <v>4.1500000000000004</v>
      </c>
      <c r="E228" s="16" t="s">
        <v>105</v>
      </c>
      <c r="F228" s="10" t="s">
        <v>104</v>
      </c>
      <c r="G228" s="36" t="s">
        <v>106</v>
      </c>
      <c r="H228" s="171" t="s">
        <v>330</v>
      </c>
    </row>
    <row r="229" spans="1:8" ht="52.5" customHeight="1" outlineLevel="3" thickBot="1" x14ac:dyDescent="0.3">
      <c r="A229" s="143" t="str">
        <f t="shared" si="4"/>
        <v>4EN.1-1</v>
      </c>
      <c r="B229" s="142" t="s">
        <v>532</v>
      </c>
      <c r="C229" s="142" t="s">
        <v>543</v>
      </c>
      <c r="D229" s="216"/>
      <c r="E229" s="16" t="s">
        <v>514</v>
      </c>
      <c r="F229" s="10" t="s">
        <v>104</v>
      </c>
      <c r="G229" s="36" t="s">
        <v>522</v>
      </c>
      <c r="H229" s="171" t="s">
        <v>330</v>
      </c>
    </row>
    <row r="230" spans="1:8" ht="52.5" customHeight="1" outlineLevel="3" thickBot="1" x14ac:dyDescent="0.3">
      <c r="A230" s="143" t="str">
        <f t="shared" si="4"/>
        <v>4EN.1-1</v>
      </c>
      <c r="B230" s="142" t="s">
        <v>532</v>
      </c>
      <c r="C230" s="142" t="s">
        <v>543</v>
      </c>
      <c r="D230" s="216"/>
      <c r="E230" s="16" t="s">
        <v>515</v>
      </c>
      <c r="F230" s="10" t="s">
        <v>104</v>
      </c>
      <c r="G230" s="36" t="s">
        <v>522</v>
      </c>
    </row>
    <row r="231" spans="1:8" ht="39.75" customHeight="1" outlineLevel="3" thickBot="1" x14ac:dyDescent="0.3">
      <c r="A231" s="143" t="str">
        <f t="shared" si="4"/>
        <v>4EN.1-1</v>
      </c>
      <c r="B231" s="142" t="s">
        <v>532</v>
      </c>
      <c r="C231" s="142" t="s">
        <v>543</v>
      </c>
      <c r="D231" s="217"/>
      <c r="E231" s="17" t="s">
        <v>516</v>
      </c>
      <c r="F231" s="157" t="s">
        <v>104</v>
      </c>
      <c r="G231" s="102" t="s">
        <v>522</v>
      </c>
    </row>
    <row r="232" spans="1:8" ht="15.75" outlineLevel="3" thickBot="1" x14ac:dyDescent="0.3">
      <c r="A232" s="143" t="str">
        <f t="shared" si="4"/>
        <v/>
      </c>
      <c r="D232" s="122"/>
      <c r="E232" s="160"/>
      <c r="F232" s="161"/>
      <c r="G232" s="161"/>
      <c r="H232" s="173"/>
    </row>
    <row r="233" spans="1:8" s="14" customFormat="1" ht="32.25" thickBot="1" x14ac:dyDescent="0.3">
      <c r="A233" s="143" t="str">
        <f t="shared" si="4"/>
        <v/>
      </c>
      <c r="B233" s="142"/>
      <c r="C233" s="142"/>
      <c r="D233" s="85">
        <v>4.17</v>
      </c>
      <c r="E233" s="158" t="s">
        <v>318</v>
      </c>
      <c r="F233" s="158" t="s">
        <v>485</v>
      </c>
      <c r="G233" s="159" t="s">
        <v>1</v>
      </c>
      <c r="H233" s="174"/>
    </row>
    <row r="234" spans="1:8" ht="77.25" outlineLevel="1" thickBot="1" x14ac:dyDescent="0.3">
      <c r="A234" s="143" t="str">
        <f t="shared" si="4"/>
        <v xml:space="preserve">4CM.3-1 </v>
      </c>
      <c r="B234" s="142" t="s">
        <v>532</v>
      </c>
      <c r="C234" s="142" t="s">
        <v>544</v>
      </c>
      <c r="D234" s="85">
        <v>4.18</v>
      </c>
      <c r="E234" s="16" t="s">
        <v>339</v>
      </c>
      <c r="F234" s="1" t="s">
        <v>360</v>
      </c>
      <c r="G234" s="35">
        <v>42300</v>
      </c>
      <c r="H234" s="171" t="s">
        <v>330</v>
      </c>
    </row>
    <row r="235" spans="1:8" ht="64.5" outlineLevel="1" thickBot="1" x14ac:dyDescent="0.3">
      <c r="A235" s="143" t="str">
        <f t="shared" si="4"/>
        <v xml:space="preserve">4CM.3-1 </v>
      </c>
      <c r="B235" s="142" t="s">
        <v>532</v>
      </c>
      <c r="C235" s="142" t="s">
        <v>544</v>
      </c>
      <c r="D235" s="85">
        <v>4.1900000000000004</v>
      </c>
      <c r="E235" s="16" t="s">
        <v>340</v>
      </c>
      <c r="F235" s="1" t="s">
        <v>108</v>
      </c>
      <c r="G235" s="35">
        <v>42330</v>
      </c>
      <c r="H235" s="171" t="s">
        <v>330</v>
      </c>
    </row>
    <row r="236" spans="1:8" ht="39" outlineLevel="1" thickBot="1" x14ac:dyDescent="0.3">
      <c r="A236" s="143" t="str">
        <f t="shared" si="4"/>
        <v xml:space="preserve">4CM.3-1 </v>
      </c>
      <c r="B236" s="142" t="s">
        <v>532</v>
      </c>
      <c r="C236" s="142" t="s">
        <v>544</v>
      </c>
      <c r="D236" s="85">
        <v>4.2</v>
      </c>
      <c r="E236" s="16" t="s">
        <v>341</v>
      </c>
      <c r="F236" s="1" t="s">
        <v>108</v>
      </c>
      <c r="G236" s="35">
        <v>42304</v>
      </c>
      <c r="H236" s="171" t="s">
        <v>330</v>
      </c>
    </row>
    <row r="237" spans="1:8" ht="39" outlineLevel="1" thickBot="1" x14ac:dyDescent="0.3">
      <c r="A237" s="143" t="str">
        <f t="shared" si="4"/>
        <v xml:space="preserve">4CM.3-1 </v>
      </c>
      <c r="B237" s="142" t="s">
        <v>532</v>
      </c>
      <c r="C237" s="142" t="s">
        <v>544</v>
      </c>
      <c r="D237" s="85">
        <v>4.21</v>
      </c>
      <c r="E237" s="16" t="s">
        <v>342</v>
      </c>
      <c r="F237" s="1" t="s">
        <v>108</v>
      </c>
      <c r="G237" s="35">
        <v>42389</v>
      </c>
      <c r="H237" s="171" t="s">
        <v>330</v>
      </c>
    </row>
    <row r="238" spans="1:8" ht="51.75" outlineLevel="1" thickBot="1" x14ac:dyDescent="0.3">
      <c r="A238" s="143" t="str">
        <f t="shared" si="4"/>
        <v xml:space="preserve">4CM.3-1 </v>
      </c>
      <c r="B238" s="142" t="s">
        <v>532</v>
      </c>
      <c r="C238" s="142" t="s">
        <v>544</v>
      </c>
      <c r="D238" s="85">
        <v>4.22</v>
      </c>
      <c r="E238" s="16" t="s">
        <v>343</v>
      </c>
      <c r="F238" s="1" t="s">
        <v>444</v>
      </c>
      <c r="G238" s="35">
        <v>42665</v>
      </c>
      <c r="H238" s="171" t="s">
        <v>330</v>
      </c>
    </row>
    <row r="239" spans="1:8" ht="39" outlineLevel="1" thickBot="1" x14ac:dyDescent="0.3">
      <c r="A239" s="143" t="str">
        <f t="shared" si="4"/>
        <v xml:space="preserve">4CM.3-1 </v>
      </c>
      <c r="B239" s="142" t="s">
        <v>532</v>
      </c>
      <c r="C239" s="142" t="s">
        <v>544</v>
      </c>
      <c r="D239" s="85">
        <v>4.2300000000000004</v>
      </c>
      <c r="E239" s="16" t="s">
        <v>107</v>
      </c>
      <c r="F239" s="1" t="s">
        <v>108</v>
      </c>
      <c r="G239" s="35">
        <v>42665</v>
      </c>
      <c r="H239" s="171" t="s">
        <v>330</v>
      </c>
    </row>
    <row r="240" spans="1:8" ht="26.25" outlineLevel="1" thickBot="1" x14ac:dyDescent="0.3">
      <c r="A240" s="143" t="str">
        <f t="shared" si="4"/>
        <v xml:space="preserve">4CM.3-1 </v>
      </c>
      <c r="B240" s="142" t="s">
        <v>532</v>
      </c>
      <c r="C240" s="142" t="s">
        <v>544</v>
      </c>
      <c r="D240" s="85">
        <v>4.24</v>
      </c>
      <c r="E240" s="16" t="s">
        <v>400</v>
      </c>
      <c r="F240" s="1" t="s">
        <v>443</v>
      </c>
      <c r="G240" s="36" t="s">
        <v>109</v>
      </c>
      <c r="H240" s="171" t="s">
        <v>330</v>
      </c>
    </row>
    <row r="241" spans="1:8" ht="26.25" outlineLevel="1" thickBot="1" x14ac:dyDescent="0.3">
      <c r="A241" s="143" t="str">
        <f t="shared" si="4"/>
        <v xml:space="preserve">4CM.3-1 </v>
      </c>
      <c r="B241" s="142" t="s">
        <v>532</v>
      </c>
      <c r="C241" s="142" t="s">
        <v>544</v>
      </c>
      <c r="D241" s="85">
        <v>4.25</v>
      </c>
      <c r="E241" s="16" t="s">
        <v>110</v>
      </c>
      <c r="F241" s="1" t="s">
        <v>443</v>
      </c>
      <c r="G241" s="36" t="s">
        <v>111</v>
      </c>
      <c r="H241" s="176" t="s">
        <v>330</v>
      </c>
    </row>
    <row r="242" spans="1:8" ht="26.25" outlineLevel="1" thickBot="1" x14ac:dyDescent="0.3">
      <c r="A242" s="143" t="str">
        <f t="shared" si="4"/>
        <v xml:space="preserve">4CM.3-1 </v>
      </c>
      <c r="B242" s="142" t="s">
        <v>532</v>
      </c>
      <c r="C242" s="142" t="s">
        <v>544</v>
      </c>
      <c r="D242" s="167">
        <v>4.26</v>
      </c>
      <c r="E242" s="16" t="s">
        <v>112</v>
      </c>
      <c r="F242" s="1" t="s">
        <v>443</v>
      </c>
      <c r="G242" s="36">
        <v>2016</v>
      </c>
      <c r="H242" s="176" t="s">
        <v>330</v>
      </c>
    </row>
    <row r="243" spans="1:8" ht="16.5" outlineLevel="1" thickBot="1" x14ac:dyDescent="0.3">
      <c r="A243" s="143" t="str">
        <f t="shared" si="4"/>
        <v/>
      </c>
      <c r="D243" s="84" t="s">
        <v>351</v>
      </c>
      <c r="E243" s="160"/>
      <c r="F243" s="162"/>
      <c r="G243" s="162"/>
      <c r="H243" s="173"/>
    </row>
    <row r="244" spans="1:8" s="12" customFormat="1" ht="31.5" thickBot="1" x14ac:dyDescent="0.3">
      <c r="A244" s="143" t="str">
        <f t="shared" si="4"/>
        <v/>
      </c>
      <c r="B244" s="142"/>
      <c r="C244" s="142"/>
      <c r="D244" s="86">
        <v>5.0999999999999996</v>
      </c>
      <c r="E244" s="158" t="s">
        <v>320</v>
      </c>
      <c r="F244" s="158" t="s">
        <v>486</v>
      </c>
      <c r="G244" s="159" t="s">
        <v>113</v>
      </c>
      <c r="H244" s="174"/>
    </row>
    <row r="245" spans="1:8" ht="39" outlineLevel="1" thickBot="1" x14ac:dyDescent="0.3">
      <c r="A245" s="143" t="str">
        <f t="shared" si="4"/>
        <v>5CY.1-1</v>
      </c>
      <c r="B245" s="142" t="s">
        <v>533</v>
      </c>
      <c r="C245" s="142" t="s">
        <v>545</v>
      </c>
      <c r="D245" s="86">
        <v>5.2</v>
      </c>
      <c r="E245" s="16" t="s">
        <v>114</v>
      </c>
      <c r="F245" s="1" t="s">
        <v>402</v>
      </c>
      <c r="G245" s="35">
        <v>42289</v>
      </c>
      <c r="H245" s="171" t="s">
        <v>330</v>
      </c>
    </row>
    <row r="246" spans="1:8" ht="39" outlineLevel="1" thickBot="1" x14ac:dyDescent="0.3">
      <c r="A246" s="143" t="str">
        <f t="shared" si="4"/>
        <v>5CY.1-1</v>
      </c>
      <c r="B246" s="142" t="s">
        <v>533</v>
      </c>
      <c r="C246" s="142" t="s">
        <v>545</v>
      </c>
      <c r="D246" s="86">
        <v>5.3</v>
      </c>
      <c r="E246" s="16" t="s">
        <v>115</v>
      </c>
      <c r="F246" s="1" t="s">
        <v>117</v>
      </c>
      <c r="G246" s="35">
        <v>42289</v>
      </c>
      <c r="H246" s="171" t="s">
        <v>330</v>
      </c>
    </row>
    <row r="247" spans="1:8" ht="26.25" outlineLevel="1" thickBot="1" x14ac:dyDescent="0.3">
      <c r="A247" s="143" t="str">
        <f t="shared" si="4"/>
        <v>5CY.1-1</v>
      </c>
      <c r="B247" s="142" t="s">
        <v>533</v>
      </c>
      <c r="C247" s="142" t="s">
        <v>545</v>
      </c>
      <c r="D247" s="86">
        <v>5.4</v>
      </c>
      <c r="E247" s="16" t="s">
        <v>116</v>
      </c>
      <c r="F247" s="1" t="s">
        <v>117</v>
      </c>
      <c r="G247" s="35">
        <v>42319</v>
      </c>
      <c r="H247" s="171" t="s">
        <v>329</v>
      </c>
    </row>
    <row r="248" spans="1:8" ht="15.75" outlineLevel="1" thickBot="1" x14ac:dyDescent="0.3">
      <c r="A248" s="143" t="str">
        <f t="shared" si="4"/>
        <v>5CY.1-1</v>
      </c>
      <c r="B248" s="142" t="s">
        <v>533</v>
      </c>
      <c r="C248" s="142" t="s">
        <v>545</v>
      </c>
      <c r="D248" s="86">
        <v>5.5</v>
      </c>
      <c r="E248" s="16" t="s">
        <v>118</v>
      </c>
      <c r="F248" s="1" t="s">
        <v>401</v>
      </c>
      <c r="G248" s="35">
        <v>42623</v>
      </c>
      <c r="H248" s="171" t="s">
        <v>330</v>
      </c>
    </row>
    <row r="249" spans="1:8" ht="41.25" outlineLevel="1" thickBot="1" x14ac:dyDescent="0.3">
      <c r="A249" s="143" t="str">
        <f t="shared" si="4"/>
        <v>5CY.1-1</v>
      </c>
      <c r="B249" s="142" t="s">
        <v>533</v>
      </c>
      <c r="C249" s="142" t="s">
        <v>545</v>
      </c>
      <c r="D249" s="86">
        <v>5.6</v>
      </c>
      <c r="E249" s="16" t="s">
        <v>119</v>
      </c>
      <c r="F249" s="1" t="s">
        <v>117</v>
      </c>
      <c r="G249" s="35">
        <v>42319</v>
      </c>
      <c r="H249" s="171" t="s">
        <v>330</v>
      </c>
    </row>
    <row r="250" spans="1:8" ht="15.75" outlineLevel="1" thickBot="1" x14ac:dyDescent="0.3">
      <c r="A250" s="143" t="str">
        <f t="shared" ref="A250:A303" si="5">B250&amp;C250</f>
        <v>5CY.1-1</v>
      </c>
      <c r="B250" s="142" t="s">
        <v>533</v>
      </c>
      <c r="C250" s="142" t="s">
        <v>545</v>
      </c>
      <c r="D250" s="86">
        <v>5.7</v>
      </c>
      <c r="E250" s="16" t="s">
        <v>120</v>
      </c>
      <c r="F250" s="1" t="s">
        <v>117</v>
      </c>
      <c r="G250" s="35">
        <v>42268</v>
      </c>
      <c r="H250" s="171" t="s">
        <v>330</v>
      </c>
    </row>
    <row r="251" spans="1:8" ht="26.25" outlineLevel="1" thickBot="1" x14ac:dyDescent="0.3">
      <c r="A251" s="143" t="str">
        <f t="shared" si="5"/>
        <v>5CY.1-1</v>
      </c>
      <c r="B251" s="142" t="s">
        <v>533</v>
      </c>
      <c r="C251" s="142" t="s">
        <v>545</v>
      </c>
      <c r="D251" s="86">
        <v>5.8</v>
      </c>
      <c r="E251" s="16" t="s">
        <v>121</v>
      </c>
      <c r="F251" s="1" t="s">
        <v>117</v>
      </c>
      <c r="G251" s="35">
        <v>42268</v>
      </c>
      <c r="H251" s="171" t="s">
        <v>330</v>
      </c>
    </row>
    <row r="252" spans="1:8" ht="28.5" outlineLevel="1" thickBot="1" x14ac:dyDescent="0.3">
      <c r="A252" s="143" t="str">
        <f t="shared" si="5"/>
        <v>5CY.1-1</v>
      </c>
      <c r="B252" s="142" t="s">
        <v>533</v>
      </c>
      <c r="C252" s="142" t="s">
        <v>545</v>
      </c>
      <c r="D252" s="86">
        <v>5.9</v>
      </c>
      <c r="E252" s="16" t="s">
        <v>122</v>
      </c>
      <c r="F252" s="1" t="s">
        <v>117</v>
      </c>
      <c r="G252" s="36" t="s">
        <v>85</v>
      </c>
      <c r="H252" s="171" t="s">
        <v>330</v>
      </c>
    </row>
    <row r="253" spans="1:8" ht="39" outlineLevel="1" thickBot="1" x14ac:dyDescent="0.3">
      <c r="A253" s="143" t="str">
        <f t="shared" si="5"/>
        <v>5CY.1-1</v>
      </c>
      <c r="B253" s="142" t="s">
        <v>533</v>
      </c>
      <c r="C253" s="142" t="s">
        <v>545</v>
      </c>
      <c r="D253" s="85">
        <v>5.0999999999999996</v>
      </c>
      <c r="E253" s="16" t="s">
        <v>123</v>
      </c>
      <c r="F253" s="1" t="s">
        <v>117</v>
      </c>
      <c r="G253" s="35">
        <v>42439</v>
      </c>
      <c r="H253" s="171" t="s">
        <v>330</v>
      </c>
    </row>
    <row r="254" spans="1:8" ht="26.25" outlineLevel="1" thickBot="1" x14ac:dyDescent="0.3">
      <c r="A254" s="143" t="str">
        <f t="shared" si="5"/>
        <v>5CY.1-1</v>
      </c>
      <c r="B254" s="142" t="s">
        <v>533</v>
      </c>
      <c r="C254" s="142" t="s">
        <v>545</v>
      </c>
      <c r="D254" s="85">
        <v>5.1100000000000003</v>
      </c>
      <c r="E254" s="16" t="s">
        <v>124</v>
      </c>
      <c r="F254" s="1" t="s">
        <v>117</v>
      </c>
      <c r="G254" s="35">
        <v>42349</v>
      </c>
      <c r="H254" s="171" t="s">
        <v>330</v>
      </c>
    </row>
    <row r="255" spans="1:8" ht="26.25" outlineLevel="1" thickBot="1" x14ac:dyDescent="0.3">
      <c r="A255" s="143" t="str">
        <f t="shared" si="5"/>
        <v>5CY.1-1</v>
      </c>
      <c r="B255" s="142" t="s">
        <v>533</v>
      </c>
      <c r="C255" s="142" t="s">
        <v>545</v>
      </c>
      <c r="D255" s="85">
        <v>5.12</v>
      </c>
      <c r="E255" s="16" t="s">
        <v>125</v>
      </c>
      <c r="F255" s="1" t="s">
        <v>344</v>
      </c>
      <c r="G255" s="35">
        <v>42623</v>
      </c>
      <c r="H255" s="171" t="s">
        <v>330</v>
      </c>
    </row>
    <row r="256" spans="1:8" ht="15.75" outlineLevel="1" thickBot="1" x14ac:dyDescent="0.3">
      <c r="A256" s="143" t="str">
        <f t="shared" si="5"/>
        <v>5CY.1-1</v>
      </c>
      <c r="B256" s="142" t="s">
        <v>533</v>
      </c>
      <c r="C256" s="142" t="s">
        <v>545</v>
      </c>
      <c r="D256" s="85">
        <v>5.13</v>
      </c>
      <c r="E256" s="16" t="s">
        <v>126</v>
      </c>
      <c r="F256" s="1" t="s">
        <v>117</v>
      </c>
      <c r="G256" s="35">
        <v>42319</v>
      </c>
      <c r="H256" s="171" t="s">
        <v>329</v>
      </c>
    </row>
    <row r="257" spans="1:8" ht="26.25" outlineLevel="1" thickBot="1" x14ac:dyDescent="0.3">
      <c r="A257" s="143" t="str">
        <f t="shared" si="5"/>
        <v>5CY.1-1</v>
      </c>
      <c r="B257" s="142" t="s">
        <v>533</v>
      </c>
      <c r="C257" s="142" t="s">
        <v>545</v>
      </c>
      <c r="D257" s="85">
        <v>5.14</v>
      </c>
      <c r="E257" s="16" t="s">
        <v>127</v>
      </c>
      <c r="F257" s="1" t="s">
        <v>117</v>
      </c>
      <c r="G257" s="35">
        <v>42324</v>
      </c>
      <c r="H257" s="171" t="s">
        <v>329</v>
      </c>
    </row>
    <row r="258" spans="1:8" ht="15.75" outlineLevel="1" thickBot="1" x14ac:dyDescent="0.3">
      <c r="A258" s="143" t="str">
        <f t="shared" si="5"/>
        <v>5CY.1-1</v>
      </c>
      <c r="B258" s="142" t="s">
        <v>533</v>
      </c>
      <c r="C258" s="142" t="s">
        <v>545</v>
      </c>
      <c r="D258" s="85">
        <v>5.15</v>
      </c>
      <c r="E258" s="16" t="s">
        <v>128</v>
      </c>
      <c r="F258" s="1" t="s">
        <v>129</v>
      </c>
      <c r="G258" s="35">
        <v>42623</v>
      </c>
      <c r="H258" s="171" t="s">
        <v>329</v>
      </c>
    </row>
    <row r="259" spans="1:8" ht="26.25" outlineLevel="1" thickBot="1" x14ac:dyDescent="0.3">
      <c r="A259" s="143" t="str">
        <f t="shared" si="5"/>
        <v>5CY.1-1</v>
      </c>
      <c r="B259" s="142" t="s">
        <v>533</v>
      </c>
      <c r="C259" s="142" t="s">
        <v>545</v>
      </c>
      <c r="D259" s="85">
        <v>5.16</v>
      </c>
      <c r="E259" s="16" t="s">
        <v>130</v>
      </c>
      <c r="F259" s="1" t="s">
        <v>117</v>
      </c>
      <c r="G259" s="35">
        <v>42439</v>
      </c>
      <c r="H259" s="171" t="s">
        <v>330</v>
      </c>
    </row>
    <row r="260" spans="1:8" ht="26.25" outlineLevel="1" thickBot="1" x14ac:dyDescent="0.3">
      <c r="A260" s="143" t="str">
        <f t="shared" si="5"/>
        <v>5CY.1-1</v>
      </c>
      <c r="B260" s="142" t="s">
        <v>533</v>
      </c>
      <c r="C260" s="142" t="s">
        <v>545</v>
      </c>
      <c r="D260" s="85">
        <v>5.17</v>
      </c>
      <c r="E260" s="16" t="s">
        <v>403</v>
      </c>
      <c r="F260" s="1" t="s">
        <v>442</v>
      </c>
      <c r="G260" s="35">
        <v>42268</v>
      </c>
      <c r="H260" s="171" t="s">
        <v>330</v>
      </c>
    </row>
    <row r="261" spans="1:8" ht="15.75" outlineLevel="1" thickBot="1" x14ac:dyDescent="0.3">
      <c r="A261" s="143" t="str">
        <f t="shared" si="5"/>
        <v>5CY.1-1</v>
      </c>
      <c r="B261" s="142" t="s">
        <v>533</v>
      </c>
      <c r="C261" s="142" t="s">
        <v>545</v>
      </c>
      <c r="D261" s="87">
        <v>5.18</v>
      </c>
      <c r="E261" s="16" t="s">
        <v>131</v>
      </c>
      <c r="F261" s="1" t="s">
        <v>117</v>
      </c>
      <c r="G261" s="36" t="s">
        <v>132</v>
      </c>
      <c r="H261" s="171" t="s">
        <v>330</v>
      </c>
    </row>
    <row r="262" spans="1:8" ht="15.75" outlineLevel="1" thickBot="1" x14ac:dyDescent="0.3">
      <c r="A262" s="143" t="str">
        <f t="shared" si="5"/>
        <v>5CY.1-1</v>
      </c>
      <c r="B262" s="142" t="s">
        <v>533</v>
      </c>
      <c r="C262" s="142" t="s">
        <v>545</v>
      </c>
      <c r="D262" s="85">
        <v>5.19</v>
      </c>
      <c r="E262" s="17" t="s">
        <v>404</v>
      </c>
      <c r="F262" s="61" t="s">
        <v>117</v>
      </c>
      <c r="G262" s="63" t="s">
        <v>133</v>
      </c>
      <c r="H262" s="171" t="s">
        <v>330</v>
      </c>
    </row>
    <row r="263" spans="1:8" ht="15.75" outlineLevel="1" thickBot="1" x14ac:dyDescent="0.3">
      <c r="A263" s="143" t="str">
        <f t="shared" si="5"/>
        <v>5CY.1-1</v>
      </c>
      <c r="B263" s="142" t="s">
        <v>533</v>
      </c>
      <c r="C263" s="142" t="s">
        <v>545</v>
      </c>
      <c r="D263" s="85">
        <v>5.2</v>
      </c>
      <c r="E263" s="16" t="s">
        <v>134</v>
      </c>
      <c r="F263" s="1" t="s">
        <v>117</v>
      </c>
      <c r="G263" s="36" t="s">
        <v>21</v>
      </c>
      <c r="H263" s="171" t="s">
        <v>330</v>
      </c>
    </row>
    <row r="264" spans="1:8" ht="29.25" outlineLevel="1" thickBot="1" x14ac:dyDescent="0.3">
      <c r="A264" s="143" t="str">
        <f t="shared" si="5"/>
        <v>5CY.1-1</v>
      </c>
      <c r="B264" s="142" t="s">
        <v>533</v>
      </c>
      <c r="C264" s="142" t="s">
        <v>545</v>
      </c>
      <c r="D264" s="85">
        <v>5.21</v>
      </c>
      <c r="E264" s="16" t="s">
        <v>135</v>
      </c>
      <c r="F264" s="1" t="s">
        <v>117</v>
      </c>
      <c r="G264" s="35">
        <v>42359</v>
      </c>
      <c r="H264" s="171" t="s">
        <v>330</v>
      </c>
    </row>
    <row r="265" spans="1:8" ht="16.5" outlineLevel="1" thickBot="1" x14ac:dyDescent="0.3">
      <c r="A265" s="143" t="str">
        <f t="shared" si="5"/>
        <v/>
      </c>
      <c r="D265" s="78" t="s">
        <v>352</v>
      </c>
      <c r="E265" s="115"/>
      <c r="F265" s="117"/>
      <c r="G265" s="117"/>
      <c r="H265" s="173"/>
    </row>
    <row r="266" spans="1:8" ht="29.25" thickBot="1" x14ac:dyDescent="0.3">
      <c r="A266" s="143" t="str">
        <f t="shared" si="5"/>
        <v/>
      </c>
      <c r="D266" s="82">
        <v>6.1</v>
      </c>
      <c r="E266" s="11" t="s">
        <v>321</v>
      </c>
      <c r="F266" s="11" t="s">
        <v>524</v>
      </c>
      <c r="G266" s="11" t="s">
        <v>1</v>
      </c>
      <c r="H266" s="174"/>
    </row>
    <row r="267" spans="1:8" ht="26.25" outlineLevel="1" thickBot="1" x14ac:dyDescent="0.3">
      <c r="A267" s="143" t="str">
        <f t="shared" si="5"/>
        <v>6EP.2-1</v>
      </c>
      <c r="B267" s="142" t="s">
        <v>534</v>
      </c>
      <c r="C267" s="142" t="s">
        <v>546</v>
      </c>
      <c r="D267" s="82">
        <v>6.2</v>
      </c>
      <c r="E267" s="20" t="s">
        <v>136</v>
      </c>
      <c r="F267" s="7" t="s">
        <v>369</v>
      </c>
      <c r="G267" s="37">
        <v>42404</v>
      </c>
      <c r="H267" s="171" t="s">
        <v>330</v>
      </c>
    </row>
    <row r="268" spans="1:8" ht="33.75" customHeight="1" outlineLevel="1" thickBot="1" x14ac:dyDescent="0.3">
      <c r="A268" s="143" t="str">
        <f t="shared" si="5"/>
        <v>6EP.2-1</v>
      </c>
      <c r="B268" s="142" t="s">
        <v>534</v>
      </c>
      <c r="C268" s="142" t="s">
        <v>546</v>
      </c>
      <c r="D268" s="82">
        <v>6.3</v>
      </c>
      <c r="E268" s="20" t="s">
        <v>137</v>
      </c>
      <c r="F268" s="7" t="s">
        <v>441</v>
      </c>
      <c r="G268" s="37">
        <v>42509</v>
      </c>
      <c r="H268" s="171" t="s">
        <v>329</v>
      </c>
    </row>
    <row r="269" spans="1:8" ht="33" customHeight="1" outlineLevel="1" thickBot="1" x14ac:dyDescent="0.3">
      <c r="A269" s="143" t="str">
        <f t="shared" si="5"/>
        <v>6EP.2-1</v>
      </c>
      <c r="B269" s="142" t="s">
        <v>534</v>
      </c>
      <c r="C269" s="142" t="s">
        <v>546</v>
      </c>
      <c r="D269" s="82">
        <v>6.4</v>
      </c>
      <c r="E269" s="20" t="s">
        <v>138</v>
      </c>
      <c r="F269" s="7" t="s">
        <v>104</v>
      </c>
      <c r="G269" s="37">
        <v>42509</v>
      </c>
      <c r="H269" s="171" t="s">
        <v>329</v>
      </c>
    </row>
    <row r="270" spans="1:8" ht="16.5" customHeight="1" outlineLevel="1" thickBot="1" x14ac:dyDescent="0.3">
      <c r="A270" s="143" t="str">
        <f t="shared" si="5"/>
        <v>6EP.2-1</v>
      </c>
      <c r="B270" s="142" t="s">
        <v>534</v>
      </c>
      <c r="C270" s="142" t="s">
        <v>546</v>
      </c>
      <c r="D270" s="82">
        <v>6.5</v>
      </c>
      <c r="E270" s="20" t="s">
        <v>139</v>
      </c>
      <c r="F270" s="7" t="s">
        <v>104</v>
      </c>
      <c r="G270" s="37">
        <v>42540</v>
      </c>
      <c r="H270" s="171" t="s">
        <v>329</v>
      </c>
    </row>
    <row r="271" spans="1:8" ht="27" customHeight="1" outlineLevel="1" thickBot="1" x14ac:dyDescent="0.3">
      <c r="A271" s="143" t="str">
        <f t="shared" si="5"/>
        <v>6EP.2-1</v>
      </c>
      <c r="B271" s="142" t="s">
        <v>534</v>
      </c>
      <c r="C271" s="142" t="s">
        <v>546</v>
      </c>
      <c r="D271" s="82">
        <v>6.6</v>
      </c>
      <c r="E271" s="20" t="s">
        <v>140</v>
      </c>
      <c r="F271" s="7" t="s">
        <v>104</v>
      </c>
      <c r="G271" s="37">
        <v>42602</v>
      </c>
      <c r="H271" s="171" t="s">
        <v>329</v>
      </c>
    </row>
    <row r="272" spans="1:8" ht="26.25" outlineLevel="1" thickBot="1" x14ac:dyDescent="0.3">
      <c r="A272" s="143" t="str">
        <f t="shared" si="5"/>
        <v>6EP.2-1</v>
      </c>
      <c r="B272" s="142" t="s">
        <v>534</v>
      </c>
      <c r="C272" s="142" t="s">
        <v>546</v>
      </c>
      <c r="D272" s="207">
        <v>6.7</v>
      </c>
      <c r="E272" s="20" t="s">
        <v>141</v>
      </c>
      <c r="F272" s="7" t="s">
        <v>405</v>
      </c>
      <c r="G272" s="37">
        <v>42571</v>
      </c>
      <c r="H272" s="171" t="s">
        <v>330</v>
      </c>
    </row>
    <row r="273" spans="1:8" ht="15.75" outlineLevel="1" thickBot="1" x14ac:dyDescent="0.3">
      <c r="A273" s="143" t="str">
        <f t="shared" si="5"/>
        <v>6EP.2-1</v>
      </c>
      <c r="B273" s="142" t="s">
        <v>534</v>
      </c>
      <c r="C273" s="142" t="s">
        <v>546</v>
      </c>
      <c r="D273" s="208"/>
      <c r="E273" s="188" t="s">
        <v>142</v>
      </c>
      <c r="F273" s="8" t="s">
        <v>25</v>
      </c>
      <c r="G273" s="181">
        <v>42439</v>
      </c>
      <c r="H273" s="171" t="s">
        <v>331</v>
      </c>
    </row>
    <row r="274" spans="1:8" ht="15.75" outlineLevel="1" thickBot="1" x14ac:dyDescent="0.3">
      <c r="A274" s="143" t="str">
        <f t="shared" si="5"/>
        <v>6EP.2-1</v>
      </c>
      <c r="B274" s="142" t="s">
        <v>534</v>
      </c>
      <c r="C274" s="142" t="s">
        <v>546</v>
      </c>
      <c r="D274" s="82">
        <v>6.8</v>
      </c>
      <c r="E274" s="189"/>
      <c r="F274" s="7" t="s">
        <v>406</v>
      </c>
      <c r="G274" s="182"/>
      <c r="H274" s="171" t="s">
        <v>331</v>
      </c>
    </row>
    <row r="275" spans="1:8" ht="31.5" customHeight="1" outlineLevel="1" thickBot="1" x14ac:dyDescent="0.3">
      <c r="A275" s="143" t="str">
        <f t="shared" si="5"/>
        <v>6EP.2-1</v>
      </c>
      <c r="B275" s="142" t="s">
        <v>534</v>
      </c>
      <c r="C275" s="142" t="s">
        <v>546</v>
      </c>
      <c r="D275" s="82">
        <v>6.9</v>
      </c>
      <c r="E275" s="20" t="s">
        <v>144</v>
      </c>
      <c r="F275" s="7" t="s">
        <v>143</v>
      </c>
      <c r="G275" s="37">
        <v>42530</v>
      </c>
      <c r="H275" s="171" t="s">
        <v>331</v>
      </c>
    </row>
    <row r="276" spans="1:8" ht="15" customHeight="1" outlineLevel="1" thickBot="1" x14ac:dyDescent="0.3">
      <c r="A276" s="143" t="str">
        <f t="shared" si="5"/>
        <v>6EP.2-1</v>
      </c>
      <c r="B276" s="142" t="s">
        <v>534</v>
      </c>
      <c r="C276" s="142" t="s">
        <v>546</v>
      </c>
      <c r="D276" s="198">
        <v>6.1</v>
      </c>
      <c r="E276" s="20" t="s">
        <v>145</v>
      </c>
      <c r="F276" s="7" t="s">
        <v>25</v>
      </c>
      <c r="G276" s="37">
        <v>42439</v>
      </c>
      <c r="H276" s="171" t="s">
        <v>331</v>
      </c>
    </row>
    <row r="277" spans="1:8" ht="15.75" outlineLevel="1" thickBot="1" x14ac:dyDescent="0.3">
      <c r="A277" s="143" t="str">
        <f t="shared" si="5"/>
        <v>6EP.2-1</v>
      </c>
      <c r="B277" s="142" t="s">
        <v>534</v>
      </c>
      <c r="C277" s="142" t="s">
        <v>546</v>
      </c>
      <c r="D277" s="199"/>
      <c r="E277" s="188" t="s">
        <v>148</v>
      </c>
      <c r="F277" s="8" t="s">
        <v>440</v>
      </c>
      <c r="G277" s="181">
        <v>42409</v>
      </c>
      <c r="H277" s="171" t="s">
        <v>330</v>
      </c>
    </row>
    <row r="278" spans="1:8" ht="15.75" outlineLevel="1" thickBot="1" x14ac:dyDescent="0.3">
      <c r="A278" s="143" t="str">
        <f t="shared" si="5"/>
        <v>6EP.2-1</v>
      </c>
      <c r="B278" s="142" t="s">
        <v>534</v>
      </c>
      <c r="C278" s="142" t="s">
        <v>546</v>
      </c>
      <c r="D278" s="198">
        <v>6.11</v>
      </c>
      <c r="E278" s="189"/>
      <c r="F278" s="7" t="s">
        <v>147</v>
      </c>
      <c r="G278" s="182"/>
      <c r="H278" s="171" t="s">
        <v>330</v>
      </c>
    </row>
    <row r="279" spans="1:8" outlineLevel="1" x14ac:dyDescent="0.25">
      <c r="A279" s="143" t="str">
        <f t="shared" si="5"/>
        <v>6EP.2-1</v>
      </c>
      <c r="B279" s="142" t="s">
        <v>534</v>
      </c>
      <c r="C279" s="142" t="s">
        <v>546</v>
      </c>
      <c r="D279" s="218"/>
      <c r="E279" s="188" t="s">
        <v>149</v>
      </c>
      <c r="F279" s="8" t="s">
        <v>146</v>
      </c>
      <c r="G279" s="181">
        <v>42664</v>
      </c>
      <c r="H279" s="171" t="s">
        <v>329</v>
      </c>
    </row>
    <row r="280" spans="1:8" ht="26.25" outlineLevel="1" thickBot="1" x14ac:dyDescent="0.3">
      <c r="A280" s="143" t="str">
        <f t="shared" si="5"/>
        <v>6EP.2-1</v>
      </c>
      <c r="B280" s="142" t="s">
        <v>534</v>
      </c>
      <c r="C280" s="142" t="s">
        <v>546</v>
      </c>
      <c r="D280" s="199"/>
      <c r="E280" s="209"/>
      <c r="F280" s="8" t="s">
        <v>518</v>
      </c>
      <c r="G280" s="197"/>
      <c r="H280" s="171" t="s">
        <v>329</v>
      </c>
    </row>
    <row r="281" spans="1:8" ht="20.25" customHeight="1" outlineLevel="1" thickBot="1" x14ac:dyDescent="0.3">
      <c r="A281" s="143" t="str">
        <f t="shared" si="5"/>
        <v>6EP.2-1</v>
      </c>
      <c r="B281" s="142" t="s">
        <v>534</v>
      </c>
      <c r="C281" s="142" t="s">
        <v>546</v>
      </c>
      <c r="D281" s="198" t="s">
        <v>428</v>
      </c>
      <c r="E281" s="189"/>
      <c r="F281" s="7" t="s">
        <v>346</v>
      </c>
      <c r="G281" s="182"/>
      <c r="H281" s="171" t="s">
        <v>329</v>
      </c>
    </row>
    <row r="282" spans="1:8" ht="18.75" customHeight="1" outlineLevel="1" x14ac:dyDescent="0.25">
      <c r="A282" s="143" t="str">
        <f t="shared" si="5"/>
        <v>6EP.2-1</v>
      </c>
      <c r="B282" s="142" t="s">
        <v>534</v>
      </c>
      <c r="C282" s="142" t="s">
        <v>546</v>
      </c>
      <c r="D282" s="218"/>
      <c r="E282" s="188" t="s">
        <v>150</v>
      </c>
      <c r="F282" s="8" t="s">
        <v>146</v>
      </c>
      <c r="G282" s="181">
        <v>42694</v>
      </c>
      <c r="H282" s="171" t="s">
        <v>329</v>
      </c>
    </row>
    <row r="283" spans="1:8" ht="15.75" outlineLevel="1" thickBot="1" x14ac:dyDescent="0.3">
      <c r="A283" s="143" t="str">
        <f t="shared" si="5"/>
        <v>6EP.2-1</v>
      </c>
      <c r="B283" s="142" t="s">
        <v>534</v>
      </c>
      <c r="C283" s="142" t="s">
        <v>546</v>
      </c>
      <c r="D283" s="199"/>
      <c r="E283" s="209"/>
      <c r="F283" s="8" t="s">
        <v>147</v>
      </c>
      <c r="G283" s="197"/>
      <c r="H283" s="171" t="s">
        <v>329</v>
      </c>
    </row>
    <row r="284" spans="1:8" ht="18.75" customHeight="1" outlineLevel="1" thickBot="1" x14ac:dyDescent="0.3">
      <c r="A284" s="143" t="str">
        <f t="shared" si="5"/>
        <v>6EP.2-1</v>
      </c>
      <c r="B284" s="142" t="s">
        <v>534</v>
      </c>
      <c r="C284" s="142" t="s">
        <v>546</v>
      </c>
      <c r="D284" s="74">
        <v>6.13</v>
      </c>
      <c r="E284" s="189"/>
      <c r="F284" s="7" t="s">
        <v>345</v>
      </c>
      <c r="G284" s="182"/>
      <c r="H284" s="171" t="s">
        <v>329</v>
      </c>
    </row>
    <row r="285" spans="1:8" ht="30" customHeight="1" outlineLevel="1" thickBot="1" x14ac:dyDescent="0.3">
      <c r="A285" s="143" t="str">
        <f t="shared" si="5"/>
        <v>6EP.2-1</v>
      </c>
      <c r="B285" s="142" t="s">
        <v>534</v>
      </c>
      <c r="C285" s="142" t="s">
        <v>546</v>
      </c>
      <c r="D285" s="74" t="s">
        <v>429</v>
      </c>
      <c r="E285" s="20" t="s">
        <v>151</v>
      </c>
      <c r="F285" s="7" t="s">
        <v>419</v>
      </c>
      <c r="G285" s="37">
        <v>42439</v>
      </c>
      <c r="H285" s="171" t="s">
        <v>329</v>
      </c>
    </row>
    <row r="286" spans="1:8" ht="29.25" customHeight="1" outlineLevel="1" thickBot="1" x14ac:dyDescent="0.3">
      <c r="A286" s="143" t="str">
        <f t="shared" si="5"/>
        <v>6EP.2-1</v>
      </c>
      <c r="B286" s="142" t="s">
        <v>534</v>
      </c>
      <c r="C286" s="142" t="s">
        <v>546</v>
      </c>
      <c r="D286" s="74">
        <v>6.15</v>
      </c>
      <c r="E286" s="20" t="s">
        <v>152</v>
      </c>
      <c r="F286" s="7" t="s">
        <v>419</v>
      </c>
      <c r="G286" s="37">
        <v>42499</v>
      </c>
      <c r="H286" s="171" t="s">
        <v>330</v>
      </c>
    </row>
    <row r="287" spans="1:8" ht="15.75" outlineLevel="1" thickBot="1" x14ac:dyDescent="0.3">
      <c r="A287" s="143" t="str">
        <f t="shared" si="5"/>
        <v>6EP.2-1</v>
      </c>
      <c r="B287" s="142" t="s">
        <v>534</v>
      </c>
      <c r="C287" s="142" t="s">
        <v>546</v>
      </c>
      <c r="D287" s="74">
        <v>6.16</v>
      </c>
      <c r="E287" s="20" t="s">
        <v>554</v>
      </c>
      <c r="F287" s="64" t="s">
        <v>360</v>
      </c>
      <c r="G287" s="62">
        <v>42449</v>
      </c>
      <c r="H287" s="171" t="s">
        <v>329</v>
      </c>
    </row>
    <row r="288" spans="1:8" ht="16.5" outlineLevel="1" thickBot="1" x14ac:dyDescent="0.3">
      <c r="A288" s="143" t="str">
        <f t="shared" si="5"/>
        <v/>
      </c>
      <c r="D288" s="78" t="s">
        <v>353</v>
      </c>
      <c r="E288" s="160"/>
      <c r="F288" s="162"/>
      <c r="G288" s="162"/>
      <c r="H288" s="173"/>
    </row>
    <row r="289" spans="1:14" s="12" customFormat="1" ht="32.25" thickBot="1" x14ac:dyDescent="0.3">
      <c r="A289" s="143" t="str">
        <f t="shared" si="5"/>
        <v/>
      </c>
      <c r="B289" s="142"/>
      <c r="C289" s="142"/>
      <c r="D289" s="207">
        <v>7.1</v>
      </c>
      <c r="E289" s="44" t="s">
        <v>322</v>
      </c>
      <c r="F289" s="44" t="s">
        <v>527</v>
      </c>
      <c r="G289" s="44" t="s">
        <v>1</v>
      </c>
      <c r="H289" s="174"/>
    </row>
    <row r="290" spans="1:14" ht="15.75" outlineLevel="1" thickBot="1" x14ac:dyDescent="0.3">
      <c r="A290" s="143" t="str">
        <f t="shared" si="5"/>
        <v>7PI.2-1</v>
      </c>
      <c r="B290" s="142" t="s">
        <v>535</v>
      </c>
      <c r="C290" s="142" t="s">
        <v>547</v>
      </c>
      <c r="D290" s="208"/>
      <c r="E290" s="188" t="s">
        <v>153</v>
      </c>
      <c r="F290" s="8" t="s">
        <v>360</v>
      </c>
      <c r="G290" s="181">
        <v>42725</v>
      </c>
      <c r="H290" s="171" t="s">
        <v>329</v>
      </c>
    </row>
    <row r="291" spans="1:14" ht="15.75" outlineLevel="1" thickBot="1" x14ac:dyDescent="0.3">
      <c r="A291" s="143" t="str">
        <f t="shared" si="5"/>
        <v>7PI.2-1</v>
      </c>
      <c r="B291" s="142" t="s">
        <v>535</v>
      </c>
      <c r="C291" s="142" t="s">
        <v>547</v>
      </c>
      <c r="D291" s="82">
        <v>7.2</v>
      </c>
      <c r="E291" s="189"/>
      <c r="F291" s="7" t="s">
        <v>25</v>
      </c>
      <c r="G291" s="182"/>
      <c r="H291" s="171" t="s">
        <v>329</v>
      </c>
    </row>
    <row r="292" spans="1:14" ht="26.25" outlineLevel="1" thickBot="1" x14ac:dyDescent="0.3">
      <c r="A292" s="143" t="str">
        <f t="shared" si="5"/>
        <v>7PI.2-1</v>
      </c>
      <c r="B292" s="142" t="s">
        <v>535</v>
      </c>
      <c r="C292" s="142" t="s">
        <v>547</v>
      </c>
      <c r="D292" s="82" t="s">
        <v>421</v>
      </c>
      <c r="E292" s="20" t="s">
        <v>154</v>
      </c>
      <c r="F292" s="7" t="s">
        <v>376</v>
      </c>
      <c r="G292" s="37">
        <v>42268</v>
      </c>
      <c r="H292" s="171" t="s">
        <v>330</v>
      </c>
    </row>
    <row r="293" spans="1:14" ht="51.75" outlineLevel="1" thickBot="1" x14ac:dyDescent="0.3">
      <c r="A293" s="143" t="str">
        <f t="shared" si="5"/>
        <v>7PI.2-1</v>
      </c>
      <c r="B293" s="142" t="s">
        <v>535</v>
      </c>
      <c r="C293" s="142" t="s">
        <v>547</v>
      </c>
      <c r="D293" s="207">
        <v>7.4</v>
      </c>
      <c r="E293" s="20" t="s">
        <v>155</v>
      </c>
      <c r="F293" s="7" t="s">
        <v>557</v>
      </c>
      <c r="G293" s="37">
        <v>42440</v>
      </c>
      <c r="H293" s="171" t="s">
        <v>331</v>
      </c>
    </row>
    <row r="294" spans="1:14" ht="26.25" outlineLevel="1" thickBot="1" x14ac:dyDescent="0.3">
      <c r="A294" s="143" t="str">
        <f t="shared" si="5"/>
        <v>7PI.2-1</v>
      </c>
      <c r="B294" s="142" t="s">
        <v>535</v>
      </c>
      <c r="C294" s="142" t="s">
        <v>547</v>
      </c>
      <c r="D294" s="208"/>
      <c r="E294" s="188" t="s">
        <v>157</v>
      </c>
      <c r="F294" s="179" t="s">
        <v>357</v>
      </c>
      <c r="G294" s="8" t="s">
        <v>156</v>
      </c>
      <c r="H294" s="171" t="s">
        <v>330</v>
      </c>
    </row>
    <row r="295" spans="1:14" ht="15.75" outlineLevel="1" thickBot="1" x14ac:dyDescent="0.3">
      <c r="A295" s="143" t="str">
        <f t="shared" si="5"/>
        <v>7PI.2-1</v>
      </c>
      <c r="B295" s="142" t="s">
        <v>535</v>
      </c>
      <c r="C295" s="142" t="s">
        <v>547</v>
      </c>
      <c r="D295" s="82">
        <v>7.5</v>
      </c>
      <c r="E295" s="189"/>
      <c r="F295" s="180"/>
      <c r="G295" s="7" t="s">
        <v>21</v>
      </c>
      <c r="H295" s="171" t="s">
        <v>330</v>
      </c>
    </row>
    <row r="296" spans="1:14" ht="26.25" outlineLevel="1" thickBot="1" x14ac:dyDescent="0.3">
      <c r="A296" s="143" t="str">
        <f t="shared" si="5"/>
        <v>7PI.2-1</v>
      </c>
      <c r="B296" s="142" t="s">
        <v>535</v>
      </c>
      <c r="C296" s="142" t="s">
        <v>547</v>
      </c>
      <c r="D296" s="82" t="s">
        <v>422</v>
      </c>
      <c r="E296" s="20" t="s">
        <v>158</v>
      </c>
      <c r="F296" s="7" t="s">
        <v>357</v>
      </c>
      <c r="G296" s="7" t="s">
        <v>21</v>
      </c>
      <c r="H296" s="171" t="s">
        <v>330</v>
      </c>
    </row>
    <row r="297" spans="1:14" ht="39" outlineLevel="1" thickBot="1" x14ac:dyDescent="0.3">
      <c r="A297" s="143" t="str">
        <f t="shared" si="5"/>
        <v>7PI.2-1</v>
      </c>
      <c r="B297" s="142" t="s">
        <v>535</v>
      </c>
      <c r="C297" s="142" t="s">
        <v>547</v>
      </c>
      <c r="D297" s="82">
        <v>7.7</v>
      </c>
      <c r="E297" s="20" t="s">
        <v>159</v>
      </c>
      <c r="F297" s="7" t="s">
        <v>370</v>
      </c>
      <c r="G297" s="37">
        <v>42404</v>
      </c>
      <c r="H297" s="171" t="s">
        <v>330</v>
      </c>
    </row>
    <row r="298" spans="1:14" ht="26.25" outlineLevel="1" thickBot="1" x14ac:dyDescent="0.3">
      <c r="A298" s="143" t="str">
        <f t="shared" si="5"/>
        <v>7PI.2-1</v>
      </c>
      <c r="B298" s="142" t="s">
        <v>535</v>
      </c>
      <c r="C298" s="142" t="s">
        <v>547</v>
      </c>
      <c r="D298" s="88">
        <v>7.8</v>
      </c>
      <c r="E298" s="20" t="s">
        <v>160</v>
      </c>
      <c r="F298" s="7" t="s">
        <v>382</v>
      </c>
      <c r="G298" s="7" t="s">
        <v>21</v>
      </c>
      <c r="H298" s="171" t="s">
        <v>329</v>
      </c>
    </row>
    <row r="299" spans="1:14" ht="54" outlineLevel="1" thickBot="1" x14ac:dyDescent="0.3">
      <c r="A299" s="143" t="str">
        <f t="shared" si="5"/>
        <v>7PI.2-1</v>
      </c>
      <c r="B299" s="142" t="s">
        <v>535</v>
      </c>
      <c r="C299" s="142" t="s">
        <v>547</v>
      </c>
      <c r="D299" s="156">
        <v>7.9</v>
      </c>
      <c r="E299" s="21" t="s">
        <v>162</v>
      </c>
      <c r="F299" s="8" t="s">
        <v>377</v>
      </c>
      <c r="G299" s="95" t="s">
        <v>161</v>
      </c>
      <c r="H299" s="171" t="s">
        <v>329</v>
      </c>
    </row>
    <row r="300" spans="1:14" ht="26.25" outlineLevel="1" thickBot="1" x14ac:dyDescent="0.3">
      <c r="A300" s="143" t="str">
        <f t="shared" si="5"/>
        <v>7PI.2-1</v>
      </c>
      <c r="B300" s="142" t="s">
        <v>535</v>
      </c>
      <c r="C300" s="142" t="s">
        <v>547</v>
      </c>
      <c r="D300" s="74"/>
      <c r="E300" s="105" t="s">
        <v>407</v>
      </c>
      <c r="F300" s="48" t="s">
        <v>558</v>
      </c>
      <c r="G300" s="170">
        <v>42390</v>
      </c>
      <c r="H300" s="171" t="s">
        <v>330</v>
      </c>
    </row>
    <row r="301" spans="1:14" ht="16.5" customHeight="1" outlineLevel="1" thickBot="1" x14ac:dyDescent="0.3">
      <c r="A301" s="143" t="str">
        <f t="shared" si="5"/>
        <v>7PI.2-1</v>
      </c>
      <c r="B301" s="142" t="s">
        <v>535</v>
      </c>
      <c r="C301" s="142" t="s">
        <v>547</v>
      </c>
      <c r="D301" s="74">
        <v>7.1</v>
      </c>
      <c r="E301" s="188" t="s">
        <v>164</v>
      </c>
      <c r="F301" s="7" t="s">
        <v>163</v>
      </c>
      <c r="G301" s="37">
        <v>42208</v>
      </c>
      <c r="H301" s="171" t="s">
        <v>329</v>
      </c>
    </row>
    <row r="302" spans="1:14" ht="26.25" outlineLevel="1" thickBot="1" x14ac:dyDescent="0.3">
      <c r="A302" s="143" t="str">
        <f t="shared" si="5"/>
        <v>7PI.2-1</v>
      </c>
      <c r="B302" s="142" t="s">
        <v>535</v>
      </c>
      <c r="C302" s="142" t="s">
        <v>547</v>
      </c>
      <c r="D302" s="89">
        <v>7.11</v>
      </c>
      <c r="E302" s="190"/>
      <c r="F302" s="7" t="s">
        <v>378</v>
      </c>
      <c r="G302" s="7" t="s">
        <v>165</v>
      </c>
      <c r="H302" s="171" t="s">
        <v>330</v>
      </c>
    </row>
    <row r="303" spans="1:14" ht="15.75" outlineLevel="1" thickBot="1" x14ac:dyDescent="0.3">
      <c r="A303" s="143" t="str">
        <f t="shared" si="5"/>
        <v>7PI.2-1</v>
      </c>
      <c r="B303" s="142" t="s">
        <v>535</v>
      </c>
      <c r="C303" s="142" t="s">
        <v>547</v>
      </c>
      <c r="D303" s="73">
        <v>7.12</v>
      </c>
      <c r="E303" s="191"/>
      <c r="F303" s="8"/>
      <c r="G303" s="8"/>
      <c r="N303" s="28"/>
    </row>
    <row r="304" spans="1:14" ht="15.75" outlineLevel="1" thickBot="1" x14ac:dyDescent="0.3">
      <c r="A304" s="143" t="str">
        <f t="shared" ref="A304:A358" si="6">B304&amp;C304</f>
        <v/>
      </c>
      <c r="D304" s="90" t="s">
        <v>354</v>
      </c>
      <c r="E304" s="160"/>
      <c r="F304" s="162"/>
      <c r="G304" s="162"/>
      <c r="H304" s="173"/>
    </row>
    <row r="305" spans="1:8" ht="29.25" thickBot="1" x14ac:dyDescent="0.3">
      <c r="A305" s="143" t="str">
        <f t="shared" si="6"/>
        <v/>
      </c>
      <c r="D305" s="91">
        <v>8.1</v>
      </c>
      <c r="E305" s="44" t="s">
        <v>323</v>
      </c>
      <c r="F305" s="44" t="s">
        <v>526</v>
      </c>
      <c r="G305" s="45" t="s">
        <v>166</v>
      </c>
      <c r="H305" s="174"/>
    </row>
    <row r="306" spans="1:8" ht="30" customHeight="1" outlineLevel="1" thickBot="1" x14ac:dyDescent="0.3">
      <c r="A306" s="143" t="str">
        <f t="shared" si="6"/>
        <v>8RP.3-1</v>
      </c>
      <c r="B306" s="142" t="s">
        <v>536</v>
      </c>
      <c r="C306" s="142" t="s">
        <v>548</v>
      </c>
      <c r="D306" s="82">
        <v>8.1999999999999993</v>
      </c>
      <c r="E306" s="148" t="s">
        <v>168</v>
      </c>
      <c r="F306" s="147" t="s">
        <v>39</v>
      </c>
      <c r="G306" s="48" t="s">
        <v>167</v>
      </c>
      <c r="H306" s="171" t="s">
        <v>330</v>
      </c>
    </row>
    <row r="307" spans="1:8" ht="39" outlineLevel="1" thickBot="1" x14ac:dyDescent="0.3">
      <c r="A307" s="143" t="str">
        <f t="shared" si="6"/>
        <v>8RP.3-1</v>
      </c>
      <c r="B307" s="142" t="s">
        <v>536</v>
      </c>
      <c r="C307" s="142" t="s">
        <v>548</v>
      </c>
      <c r="D307" s="82">
        <v>8.3000000000000007</v>
      </c>
      <c r="E307" s="148" t="s">
        <v>170</v>
      </c>
      <c r="F307" s="147" t="s">
        <v>169</v>
      </c>
      <c r="G307" s="106">
        <v>42268</v>
      </c>
      <c r="H307" s="171" t="s">
        <v>330</v>
      </c>
    </row>
    <row r="308" spans="1:8" ht="51.75" outlineLevel="1" thickBot="1" x14ac:dyDescent="0.3">
      <c r="A308" s="143" t="str">
        <f t="shared" si="6"/>
        <v>8RP.3-1</v>
      </c>
      <c r="B308" s="142" t="s">
        <v>536</v>
      </c>
      <c r="C308" s="142" t="s">
        <v>548</v>
      </c>
      <c r="D308" s="82">
        <v>8.4</v>
      </c>
      <c r="E308" s="20" t="s">
        <v>171</v>
      </c>
      <c r="F308" s="7" t="s">
        <v>39</v>
      </c>
      <c r="G308" s="37">
        <v>42434</v>
      </c>
      <c r="H308" s="171" t="s">
        <v>330</v>
      </c>
    </row>
    <row r="309" spans="1:8" ht="39" outlineLevel="1" thickBot="1" x14ac:dyDescent="0.3">
      <c r="A309" s="143" t="str">
        <f t="shared" si="6"/>
        <v>8RP.3-1</v>
      </c>
      <c r="B309" s="142" t="s">
        <v>536</v>
      </c>
      <c r="C309" s="142" t="s">
        <v>548</v>
      </c>
      <c r="D309" s="82">
        <v>8.5</v>
      </c>
      <c r="E309" s="20" t="s">
        <v>172</v>
      </c>
      <c r="F309" s="7" t="s">
        <v>169</v>
      </c>
      <c r="G309" s="7" t="s">
        <v>21</v>
      </c>
      <c r="H309" s="171" t="s">
        <v>330</v>
      </c>
    </row>
    <row r="310" spans="1:8" ht="39" outlineLevel="1" thickBot="1" x14ac:dyDescent="0.3">
      <c r="A310" s="143" t="str">
        <f t="shared" si="6"/>
        <v>8RP.3-1</v>
      </c>
      <c r="B310" s="142" t="s">
        <v>536</v>
      </c>
      <c r="C310" s="142" t="s">
        <v>548</v>
      </c>
      <c r="D310" s="82" t="s">
        <v>423</v>
      </c>
      <c r="E310" s="20" t="s">
        <v>173</v>
      </c>
      <c r="F310" s="7" t="s">
        <v>439</v>
      </c>
      <c r="G310" s="37">
        <v>42238</v>
      </c>
      <c r="H310" s="171" t="s">
        <v>330</v>
      </c>
    </row>
    <row r="311" spans="1:8" ht="15.75" outlineLevel="1" thickBot="1" x14ac:dyDescent="0.3">
      <c r="A311" s="143" t="str">
        <f t="shared" si="6"/>
        <v>8RP.3-1</v>
      </c>
      <c r="B311" s="142" t="s">
        <v>536</v>
      </c>
      <c r="C311" s="142" t="s">
        <v>548</v>
      </c>
      <c r="D311" s="82">
        <v>8.6999999999999993</v>
      </c>
      <c r="E311" s="20" t="s">
        <v>175</v>
      </c>
      <c r="F311" s="7" t="s">
        <v>174</v>
      </c>
      <c r="G311" s="37">
        <v>42268</v>
      </c>
      <c r="H311" s="171" t="s">
        <v>330</v>
      </c>
    </row>
    <row r="312" spans="1:8" ht="54.75" outlineLevel="1" thickBot="1" x14ac:dyDescent="0.3">
      <c r="A312" s="143" t="str">
        <f t="shared" si="6"/>
        <v>8RP.3-1</v>
      </c>
      <c r="B312" s="142" t="s">
        <v>536</v>
      </c>
      <c r="C312" s="142" t="s">
        <v>548</v>
      </c>
      <c r="D312" s="207">
        <v>8.8000000000000007</v>
      </c>
      <c r="E312" s="20" t="s">
        <v>176</v>
      </c>
      <c r="F312" s="7" t="s">
        <v>169</v>
      </c>
      <c r="G312" s="37">
        <v>42439</v>
      </c>
      <c r="H312" s="171" t="s">
        <v>329</v>
      </c>
    </row>
    <row r="313" spans="1:8" ht="15.75" outlineLevel="1" thickBot="1" x14ac:dyDescent="0.3">
      <c r="A313" s="143" t="str">
        <f t="shared" si="6"/>
        <v>8RP.3-1</v>
      </c>
      <c r="B313" s="142" t="s">
        <v>536</v>
      </c>
      <c r="C313" s="142" t="s">
        <v>548</v>
      </c>
      <c r="D313" s="208"/>
      <c r="E313" s="21" t="s">
        <v>177</v>
      </c>
      <c r="F313" s="179" t="s">
        <v>169</v>
      </c>
      <c r="G313" s="177" t="s">
        <v>109</v>
      </c>
      <c r="H313" s="171" t="s">
        <v>330</v>
      </c>
    </row>
    <row r="314" spans="1:8" ht="15.75" outlineLevel="1" thickBot="1" x14ac:dyDescent="0.3">
      <c r="A314" s="143" t="str">
        <f t="shared" si="6"/>
        <v>8RP.3-1</v>
      </c>
      <c r="B314" s="142" t="s">
        <v>536</v>
      </c>
      <c r="C314" s="142" t="s">
        <v>548</v>
      </c>
      <c r="D314" s="82">
        <v>8.9</v>
      </c>
      <c r="E314" s="20" t="s">
        <v>178</v>
      </c>
      <c r="F314" s="180"/>
      <c r="G314" s="178"/>
      <c r="H314" s="171" t="s">
        <v>330</v>
      </c>
    </row>
    <row r="315" spans="1:8" ht="15.75" outlineLevel="1" thickBot="1" x14ac:dyDescent="0.3">
      <c r="A315" s="143" t="str">
        <f t="shared" si="6"/>
        <v>8RP.3-1</v>
      </c>
      <c r="B315" s="142" t="s">
        <v>536</v>
      </c>
      <c r="C315" s="142" t="s">
        <v>548</v>
      </c>
      <c r="D315" s="74" t="s">
        <v>424</v>
      </c>
      <c r="E315" s="20" t="s">
        <v>179</v>
      </c>
      <c r="F315" s="7" t="s">
        <v>169</v>
      </c>
      <c r="G315" s="7" t="s">
        <v>109</v>
      </c>
      <c r="H315" s="171" t="s">
        <v>330</v>
      </c>
    </row>
    <row r="316" spans="1:8" ht="15.75" outlineLevel="1" thickBot="1" x14ac:dyDescent="0.3">
      <c r="A316" s="143" t="str">
        <f t="shared" si="6"/>
        <v>8RP.3-1</v>
      </c>
      <c r="B316" s="142" t="s">
        <v>536</v>
      </c>
      <c r="C316" s="142" t="s">
        <v>548</v>
      </c>
      <c r="D316" s="74">
        <v>8.11</v>
      </c>
      <c r="E316" s="20" t="s">
        <v>180</v>
      </c>
      <c r="F316" s="7" t="s">
        <v>169</v>
      </c>
      <c r="G316" s="7" t="s">
        <v>109</v>
      </c>
      <c r="H316" s="171" t="s">
        <v>330</v>
      </c>
    </row>
    <row r="317" spans="1:8" ht="39" outlineLevel="1" thickBot="1" x14ac:dyDescent="0.3">
      <c r="A317" s="143" t="str">
        <f t="shared" si="6"/>
        <v>8RP.3-1</v>
      </c>
      <c r="B317" s="142" t="s">
        <v>536</v>
      </c>
      <c r="C317" s="142" t="s">
        <v>548</v>
      </c>
      <c r="D317" s="74">
        <v>8.1199999999999992</v>
      </c>
      <c r="E317" s="20" t="s">
        <v>181</v>
      </c>
      <c r="F317" s="7" t="s">
        <v>169</v>
      </c>
      <c r="G317" s="37">
        <v>42268</v>
      </c>
      <c r="H317" s="171" t="s">
        <v>329</v>
      </c>
    </row>
    <row r="318" spans="1:8" ht="26.25" outlineLevel="1" thickBot="1" x14ac:dyDescent="0.3">
      <c r="A318" s="143" t="str">
        <f t="shared" si="6"/>
        <v>8RP.3-1</v>
      </c>
      <c r="B318" s="142" t="s">
        <v>536</v>
      </c>
      <c r="C318" s="142" t="s">
        <v>548</v>
      </c>
      <c r="D318" s="74">
        <v>8.1300000000000008</v>
      </c>
      <c r="E318" s="20" t="s">
        <v>182</v>
      </c>
      <c r="F318" s="7" t="s">
        <v>169</v>
      </c>
      <c r="G318" s="37">
        <v>42268</v>
      </c>
      <c r="H318" s="171" t="s">
        <v>330</v>
      </c>
    </row>
    <row r="319" spans="1:8" ht="26.25" outlineLevel="1" thickBot="1" x14ac:dyDescent="0.3">
      <c r="A319" s="143" t="str">
        <f t="shared" si="6"/>
        <v>8RP.3-1</v>
      </c>
      <c r="B319" s="142" t="s">
        <v>536</v>
      </c>
      <c r="C319" s="142" t="s">
        <v>548</v>
      </c>
      <c r="D319" s="74">
        <v>8.14</v>
      </c>
      <c r="E319" s="20" t="s">
        <v>183</v>
      </c>
      <c r="F319" s="7" t="s">
        <v>169</v>
      </c>
      <c r="G319" s="37">
        <v>42268</v>
      </c>
      <c r="H319" s="171" t="s">
        <v>330</v>
      </c>
    </row>
    <row r="320" spans="1:8" ht="39" outlineLevel="1" thickBot="1" x14ac:dyDescent="0.3">
      <c r="A320" s="143" t="str">
        <f t="shared" si="6"/>
        <v>8RP.3-1</v>
      </c>
      <c r="B320" s="142" t="s">
        <v>536</v>
      </c>
      <c r="C320" s="142" t="s">
        <v>548</v>
      </c>
      <c r="D320" s="74">
        <v>8.15</v>
      </c>
      <c r="E320" s="20" t="s">
        <v>185</v>
      </c>
      <c r="F320" s="7" t="s">
        <v>129</v>
      </c>
      <c r="G320" s="7" t="s">
        <v>184</v>
      </c>
      <c r="H320" s="171" t="s">
        <v>331</v>
      </c>
    </row>
    <row r="321" spans="1:8" ht="26.25" outlineLevel="1" thickBot="1" x14ac:dyDescent="0.3">
      <c r="A321" s="143" t="str">
        <f t="shared" si="6"/>
        <v>8RP.3-1</v>
      </c>
      <c r="B321" s="142" t="s">
        <v>536</v>
      </c>
      <c r="C321" s="142" t="s">
        <v>548</v>
      </c>
      <c r="D321" s="74" t="s">
        <v>430</v>
      </c>
      <c r="E321" s="20" t="s">
        <v>187</v>
      </c>
      <c r="F321" s="7" t="s">
        <v>186</v>
      </c>
      <c r="G321" s="37">
        <v>42299</v>
      </c>
      <c r="H321" s="171" t="s">
        <v>330</v>
      </c>
    </row>
    <row r="322" spans="1:8" ht="26.25" outlineLevel="1" thickBot="1" x14ac:dyDescent="0.3">
      <c r="A322" s="143" t="str">
        <f t="shared" si="6"/>
        <v>8RP.3-1</v>
      </c>
      <c r="B322" s="142" t="s">
        <v>536</v>
      </c>
      <c r="C322" s="142" t="s">
        <v>548</v>
      </c>
      <c r="D322" s="74" t="s">
        <v>431</v>
      </c>
      <c r="E322" s="20" t="s">
        <v>188</v>
      </c>
      <c r="F322" s="7" t="s">
        <v>382</v>
      </c>
      <c r="G322" s="37">
        <v>42540</v>
      </c>
      <c r="H322" s="171" t="s">
        <v>329</v>
      </c>
    </row>
    <row r="323" spans="1:8" ht="15.75" outlineLevel="1" thickBot="1" x14ac:dyDescent="0.3">
      <c r="A323" s="143" t="str">
        <f t="shared" si="6"/>
        <v>8RP.3-1</v>
      </c>
      <c r="B323" s="142" t="s">
        <v>536</v>
      </c>
      <c r="C323" s="142" t="s">
        <v>548</v>
      </c>
      <c r="D323" s="74">
        <v>8.18</v>
      </c>
      <c r="E323" s="20" t="s">
        <v>189</v>
      </c>
      <c r="F323" s="7" t="s">
        <v>360</v>
      </c>
      <c r="G323" s="37">
        <v>42329</v>
      </c>
      <c r="H323" s="171" t="s">
        <v>330</v>
      </c>
    </row>
    <row r="324" spans="1:8" ht="26.25" outlineLevel="1" thickBot="1" x14ac:dyDescent="0.3">
      <c r="A324" s="143" t="str">
        <f t="shared" si="6"/>
        <v>8RP.3-1</v>
      </c>
      <c r="B324" s="142" t="s">
        <v>536</v>
      </c>
      <c r="C324" s="142" t="s">
        <v>548</v>
      </c>
      <c r="D324" s="74">
        <v>8.19</v>
      </c>
      <c r="E324" s="20" t="s">
        <v>190</v>
      </c>
      <c r="F324" s="7" t="s">
        <v>384</v>
      </c>
      <c r="G324" s="7" t="s">
        <v>21</v>
      </c>
      <c r="H324" s="171" t="s">
        <v>329</v>
      </c>
    </row>
    <row r="325" spans="1:8" ht="26.25" outlineLevel="1" thickBot="1" x14ac:dyDescent="0.3">
      <c r="A325" s="143" t="str">
        <f t="shared" si="6"/>
        <v>8RP.3-1</v>
      </c>
      <c r="B325" s="142" t="s">
        <v>536</v>
      </c>
      <c r="C325" s="142" t="s">
        <v>548</v>
      </c>
      <c r="D325" s="74" t="s">
        <v>432</v>
      </c>
      <c r="E325" s="20" t="s">
        <v>191</v>
      </c>
      <c r="F325" s="7" t="s">
        <v>169</v>
      </c>
      <c r="G325" s="37">
        <v>42509</v>
      </c>
      <c r="H325" s="171" t="s">
        <v>330</v>
      </c>
    </row>
    <row r="326" spans="1:8" ht="15.75" outlineLevel="1" thickBot="1" x14ac:dyDescent="0.3">
      <c r="A326" s="143" t="str">
        <f t="shared" si="6"/>
        <v>8RP.3-1</v>
      </c>
      <c r="B326" s="142" t="s">
        <v>536</v>
      </c>
      <c r="C326" s="142" t="s">
        <v>548</v>
      </c>
      <c r="D326" s="98">
        <v>8.2100000000000009</v>
      </c>
      <c r="E326" s="20" t="s">
        <v>192</v>
      </c>
      <c r="F326" s="7" t="s">
        <v>169</v>
      </c>
      <c r="G326" s="37">
        <v>42389</v>
      </c>
      <c r="H326" s="171" t="s">
        <v>330</v>
      </c>
    </row>
    <row r="327" spans="1:8" ht="26.25" outlineLevel="1" thickBot="1" x14ac:dyDescent="0.3">
      <c r="A327" s="143" t="str">
        <f t="shared" si="6"/>
        <v>8RP.3-1</v>
      </c>
      <c r="B327" s="142" t="s">
        <v>536</v>
      </c>
      <c r="C327" s="142" t="s">
        <v>548</v>
      </c>
      <c r="D327" s="166">
        <v>8.3000000000000007</v>
      </c>
      <c r="E327" s="20" t="s">
        <v>193</v>
      </c>
      <c r="F327" s="97" t="s">
        <v>382</v>
      </c>
      <c r="G327" s="94">
        <v>42448</v>
      </c>
      <c r="H327" s="171" t="s">
        <v>330</v>
      </c>
    </row>
    <row r="328" spans="1:8" ht="16.5" outlineLevel="1" thickBot="1" x14ac:dyDescent="0.3">
      <c r="A328" s="143" t="str">
        <f t="shared" si="6"/>
        <v/>
      </c>
      <c r="D328" s="78" t="s">
        <v>0</v>
      </c>
      <c r="E328" s="160"/>
      <c r="F328" s="162"/>
      <c r="G328" s="163"/>
      <c r="H328" s="173"/>
    </row>
    <row r="329" spans="1:8" s="13" customFormat="1" ht="29.25" thickBot="1" x14ac:dyDescent="0.3">
      <c r="A329" s="143" t="str">
        <f t="shared" si="6"/>
        <v/>
      </c>
      <c r="B329" s="142"/>
      <c r="C329" s="142"/>
      <c r="D329" s="74">
        <v>8.2200000000000006</v>
      </c>
      <c r="E329" s="44" t="s">
        <v>324</v>
      </c>
      <c r="F329" s="44" t="s">
        <v>526</v>
      </c>
      <c r="G329" s="44" t="s">
        <v>1</v>
      </c>
      <c r="H329" s="174"/>
    </row>
    <row r="330" spans="1:8" ht="39" outlineLevel="1" thickBot="1" x14ac:dyDescent="0.3">
      <c r="A330" s="143" t="str">
        <f t="shared" si="6"/>
        <v>8RP.4-1</v>
      </c>
      <c r="B330" s="142" t="s">
        <v>536</v>
      </c>
      <c r="C330" s="142" t="s">
        <v>549</v>
      </c>
      <c r="D330" s="74">
        <v>8.23</v>
      </c>
      <c r="E330" s="20" t="s">
        <v>194</v>
      </c>
      <c r="F330" s="7" t="s">
        <v>434</v>
      </c>
      <c r="G330" s="37">
        <v>42448</v>
      </c>
      <c r="H330" s="171" t="s">
        <v>330</v>
      </c>
    </row>
    <row r="331" spans="1:8" ht="26.25" outlineLevel="1" thickBot="1" x14ac:dyDescent="0.3">
      <c r="A331" s="143" t="str">
        <f t="shared" si="6"/>
        <v>8RP.4-1</v>
      </c>
      <c r="B331" s="142" t="s">
        <v>536</v>
      </c>
      <c r="C331" s="142" t="s">
        <v>549</v>
      </c>
      <c r="D331" s="74">
        <v>8.24</v>
      </c>
      <c r="E331" s="20" t="s">
        <v>195</v>
      </c>
      <c r="F331" s="7" t="s">
        <v>433</v>
      </c>
      <c r="G331" s="37">
        <v>42238</v>
      </c>
      <c r="H331" s="171" t="s">
        <v>330</v>
      </c>
    </row>
    <row r="332" spans="1:8" ht="26.25" outlineLevel="1" thickBot="1" x14ac:dyDescent="0.3">
      <c r="A332" s="143" t="str">
        <f t="shared" si="6"/>
        <v>8RP.4-1</v>
      </c>
      <c r="B332" s="142" t="s">
        <v>536</v>
      </c>
      <c r="C332" s="142" t="s">
        <v>549</v>
      </c>
      <c r="D332" s="198">
        <v>8.25</v>
      </c>
      <c r="E332" s="20" t="s">
        <v>196</v>
      </c>
      <c r="F332" s="7" t="s">
        <v>169</v>
      </c>
      <c r="G332" s="37">
        <v>42238</v>
      </c>
      <c r="H332" s="171" t="s">
        <v>330</v>
      </c>
    </row>
    <row r="333" spans="1:8" ht="15.75" outlineLevel="1" thickBot="1" x14ac:dyDescent="0.3">
      <c r="A333" s="143" t="str">
        <f t="shared" si="6"/>
        <v>8RP.4-1</v>
      </c>
      <c r="B333" s="142" t="s">
        <v>536</v>
      </c>
      <c r="C333" s="142" t="s">
        <v>549</v>
      </c>
      <c r="D333" s="199"/>
      <c r="E333" s="188" t="s">
        <v>198</v>
      </c>
      <c r="F333" s="8" t="s">
        <v>197</v>
      </c>
      <c r="G333" s="181">
        <v>42419</v>
      </c>
      <c r="H333" s="171" t="s">
        <v>330</v>
      </c>
    </row>
    <row r="334" spans="1:8" ht="15.75" outlineLevel="1" thickBot="1" x14ac:dyDescent="0.3">
      <c r="A334" s="143" t="str">
        <f t="shared" si="6"/>
        <v>8RP.4-1</v>
      </c>
      <c r="B334" s="142" t="s">
        <v>536</v>
      </c>
      <c r="C334" s="142" t="s">
        <v>549</v>
      </c>
      <c r="D334" s="74">
        <v>8.26</v>
      </c>
      <c r="E334" s="189"/>
      <c r="F334" s="7" t="s">
        <v>435</v>
      </c>
      <c r="G334" s="182"/>
      <c r="H334" s="171" t="s">
        <v>330</v>
      </c>
    </row>
    <row r="335" spans="1:8" ht="26.25" outlineLevel="1" thickBot="1" x14ac:dyDescent="0.3">
      <c r="A335" s="143" t="str">
        <f t="shared" si="6"/>
        <v>8RP.4-1</v>
      </c>
      <c r="B335" s="142" t="s">
        <v>536</v>
      </c>
      <c r="C335" s="142" t="s">
        <v>549</v>
      </c>
      <c r="D335" s="198">
        <v>8.27</v>
      </c>
      <c r="E335" s="20" t="s">
        <v>199</v>
      </c>
      <c r="F335" s="7" t="s">
        <v>169</v>
      </c>
      <c r="G335" s="37">
        <v>42389</v>
      </c>
      <c r="H335" s="171" t="s">
        <v>330</v>
      </c>
    </row>
    <row r="336" spans="1:8" ht="15.75" outlineLevel="1" thickBot="1" x14ac:dyDescent="0.3">
      <c r="A336" s="143" t="str">
        <f t="shared" si="6"/>
        <v>8RP.4-1</v>
      </c>
      <c r="B336" s="142" t="s">
        <v>536</v>
      </c>
      <c r="C336" s="142" t="s">
        <v>549</v>
      </c>
      <c r="D336" s="199"/>
      <c r="E336" s="188" t="s">
        <v>200</v>
      </c>
      <c r="F336" s="8" t="s">
        <v>435</v>
      </c>
      <c r="G336" s="181">
        <v>42419</v>
      </c>
      <c r="H336" s="171" t="s">
        <v>330</v>
      </c>
    </row>
    <row r="337" spans="1:8" ht="15.75" outlineLevel="1" thickBot="1" x14ac:dyDescent="0.3">
      <c r="A337" s="143" t="str">
        <f t="shared" si="6"/>
        <v>8RP.4-1</v>
      </c>
      <c r="B337" s="142" t="s">
        <v>536</v>
      </c>
      <c r="C337" s="142" t="s">
        <v>549</v>
      </c>
      <c r="D337" s="74">
        <v>8.2799999999999994</v>
      </c>
      <c r="E337" s="189"/>
      <c r="F337" s="7" t="s">
        <v>169</v>
      </c>
      <c r="G337" s="182"/>
      <c r="H337" s="171" t="s">
        <v>330</v>
      </c>
    </row>
    <row r="338" spans="1:8" ht="26.25" outlineLevel="1" thickBot="1" x14ac:dyDescent="0.3">
      <c r="A338" s="143" t="str">
        <f t="shared" si="6"/>
        <v>8RP.4-1</v>
      </c>
      <c r="B338" s="142" t="s">
        <v>536</v>
      </c>
      <c r="C338" s="142" t="s">
        <v>549</v>
      </c>
      <c r="D338" s="74">
        <v>8.2899999999999991</v>
      </c>
      <c r="E338" s="20" t="s">
        <v>201</v>
      </c>
      <c r="F338" s="7" t="s">
        <v>436</v>
      </c>
      <c r="G338" s="37">
        <v>42414</v>
      </c>
      <c r="H338" s="171" t="s">
        <v>330</v>
      </c>
    </row>
    <row r="339" spans="1:8" ht="15.75" outlineLevel="1" thickBot="1" x14ac:dyDescent="0.3">
      <c r="A339" s="143" t="str">
        <f t="shared" si="6"/>
        <v>8RP.4-1</v>
      </c>
      <c r="B339" s="142" t="s">
        <v>536</v>
      </c>
      <c r="C339" s="142" t="s">
        <v>549</v>
      </c>
      <c r="D339" s="114"/>
      <c r="E339" s="21" t="s">
        <v>202</v>
      </c>
      <c r="F339" s="146" t="s">
        <v>435</v>
      </c>
      <c r="G339" s="67">
        <v>42419</v>
      </c>
      <c r="H339" s="171" t="s">
        <v>330</v>
      </c>
    </row>
    <row r="340" spans="1:8" ht="16.5" outlineLevel="1" thickBot="1" x14ac:dyDescent="0.3">
      <c r="A340" s="143" t="str">
        <f t="shared" si="6"/>
        <v/>
      </c>
      <c r="D340" s="78" t="s">
        <v>355</v>
      </c>
      <c r="E340" s="160"/>
      <c r="F340" s="162"/>
      <c r="G340" s="163"/>
      <c r="H340" s="173"/>
    </row>
    <row r="341" spans="1:8" ht="32.25" thickBot="1" x14ac:dyDescent="0.3">
      <c r="A341" s="143" t="str">
        <f t="shared" si="6"/>
        <v/>
      </c>
      <c r="D341" s="82">
        <v>9.1</v>
      </c>
      <c r="E341" s="44" t="s">
        <v>325</v>
      </c>
      <c r="F341" s="44" t="s">
        <v>525</v>
      </c>
      <c r="G341" s="44" t="s">
        <v>1</v>
      </c>
      <c r="H341" s="174"/>
    </row>
    <row r="342" spans="1:8" ht="26.25" outlineLevel="1" thickBot="1" x14ac:dyDescent="0.3">
      <c r="A342" s="143" t="str">
        <f t="shared" si="6"/>
        <v>9HU.1-1</v>
      </c>
      <c r="B342" s="142" t="s">
        <v>537</v>
      </c>
      <c r="C342" s="142" t="s">
        <v>550</v>
      </c>
      <c r="D342" s="82">
        <v>9.1999999999999993</v>
      </c>
      <c r="E342" s="20" t="s">
        <v>203</v>
      </c>
      <c r="F342" s="7" t="s">
        <v>382</v>
      </c>
      <c r="G342" s="37">
        <v>42379</v>
      </c>
      <c r="H342" s="171" t="s">
        <v>330</v>
      </c>
    </row>
    <row r="343" spans="1:8" ht="26.25" outlineLevel="1" thickBot="1" x14ac:dyDescent="0.3">
      <c r="A343" s="143" t="str">
        <f t="shared" si="6"/>
        <v>9HU.1-1</v>
      </c>
      <c r="B343" s="142" t="s">
        <v>537</v>
      </c>
      <c r="C343" s="142" t="s">
        <v>550</v>
      </c>
      <c r="D343" s="82" t="s">
        <v>425</v>
      </c>
      <c r="E343" s="20" t="s">
        <v>204</v>
      </c>
      <c r="F343" s="7" t="s">
        <v>437</v>
      </c>
      <c r="G343" s="37">
        <v>42410</v>
      </c>
      <c r="H343" s="171" t="s">
        <v>330</v>
      </c>
    </row>
    <row r="344" spans="1:8" ht="26.25" outlineLevel="1" thickBot="1" x14ac:dyDescent="0.3">
      <c r="A344" s="143" t="str">
        <f t="shared" si="6"/>
        <v>9HU.1-1</v>
      </c>
      <c r="B344" s="142" t="s">
        <v>537</v>
      </c>
      <c r="C344" s="142" t="s">
        <v>550</v>
      </c>
      <c r="D344" s="82">
        <v>9.4</v>
      </c>
      <c r="E344" s="20" t="s">
        <v>205</v>
      </c>
      <c r="F344" s="7" t="s">
        <v>438</v>
      </c>
      <c r="G344" s="37">
        <v>42410</v>
      </c>
      <c r="H344" s="171" t="s">
        <v>330</v>
      </c>
    </row>
    <row r="345" spans="1:8" ht="26.25" outlineLevel="1" thickBot="1" x14ac:dyDescent="0.3">
      <c r="A345" s="143" t="str">
        <f t="shared" si="6"/>
        <v>9HU.1-1</v>
      </c>
      <c r="B345" s="142" t="s">
        <v>537</v>
      </c>
      <c r="C345" s="142" t="s">
        <v>550</v>
      </c>
      <c r="D345" s="82">
        <v>9.5</v>
      </c>
      <c r="E345" s="20" t="s">
        <v>206</v>
      </c>
      <c r="F345" s="7" t="s">
        <v>383</v>
      </c>
      <c r="G345" s="37">
        <v>42420</v>
      </c>
      <c r="H345" s="171" t="s">
        <v>330</v>
      </c>
    </row>
    <row r="346" spans="1:8" ht="26.25" outlineLevel="1" thickBot="1" x14ac:dyDescent="0.3">
      <c r="A346" s="143" t="str">
        <f t="shared" si="6"/>
        <v>9HU.1-1</v>
      </c>
      <c r="B346" s="142" t="s">
        <v>537</v>
      </c>
      <c r="C346" s="142" t="s">
        <v>550</v>
      </c>
      <c r="D346" s="82">
        <v>9.6</v>
      </c>
      <c r="E346" s="20" t="s">
        <v>207</v>
      </c>
      <c r="F346" s="7" t="s">
        <v>383</v>
      </c>
      <c r="G346" s="37">
        <v>42439</v>
      </c>
      <c r="H346" s="171" t="s">
        <v>329</v>
      </c>
    </row>
    <row r="347" spans="1:8" ht="15.75" outlineLevel="1" thickBot="1" x14ac:dyDescent="0.3">
      <c r="A347" s="143" t="str">
        <f t="shared" si="6"/>
        <v>9HU.1-1</v>
      </c>
      <c r="B347" s="142" t="s">
        <v>537</v>
      </c>
      <c r="C347" s="142" t="s">
        <v>550</v>
      </c>
      <c r="D347" s="82" t="s">
        <v>426</v>
      </c>
      <c r="E347" s="20" t="s">
        <v>208</v>
      </c>
      <c r="F347" s="7" t="s">
        <v>382</v>
      </c>
      <c r="G347" s="37">
        <v>42379</v>
      </c>
      <c r="H347" s="171" t="s">
        <v>330</v>
      </c>
    </row>
    <row r="348" spans="1:8" ht="15.75" outlineLevel="1" thickBot="1" x14ac:dyDescent="0.3">
      <c r="A348" s="143" t="str">
        <f t="shared" si="6"/>
        <v>9HU.1-1</v>
      </c>
      <c r="B348" s="142" t="s">
        <v>537</v>
      </c>
      <c r="C348" s="142" t="s">
        <v>550</v>
      </c>
      <c r="D348" s="82">
        <v>9.8000000000000007</v>
      </c>
      <c r="E348" s="20" t="s">
        <v>209</v>
      </c>
      <c r="F348" s="7" t="s">
        <v>382</v>
      </c>
      <c r="G348" s="37">
        <v>42379</v>
      </c>
      <c r="H348" s="171" t="s">
        <v>330</v>
      </c>
    </row>
    <row r="349" spans="1:8" ht="15.75" outlineLevel="1" thickBot="1" x14ac:dyDescent="0.3">
      <c r="A349" s="143" t="str">
        <f t="shared" si="6"/>
        <v>9HU.1-1</v>
      </c>
      <c r="B349" s="142" t="s">
        <v>537</v>
      </c>
      <c r="C349" s="142" t="s">
        <v>550</v>
      </c>
      <c r="D349" s="82">
        <v>9.9</v>
      </c>
      <c r="E349" s="20" t="s">
        <v>210</v>
      </c>
      <c r="F349" s="7" t="s">
        <v>382</v>
      </c>
      <c r="G349" s="37">
        <v>42389</v>
      </c>
      <c r="H349" s="171" t="s">
        <v>330</v>
      </c>
    </row>
    <row r="350" spans="1:8" ht="26.25" outlineLevel="1" thickBot="1" x14ac:dyDescent="0.3">
      <c r="A350" s="143" t="str">
        <f t="shared" si="6"/>
        <v>9HU.1-1</v>
      </c>
      <c r="B350" s="142" t="s">
        <v>537</v>
      </c>
      <c r="C350" s="142" t="s">
        <v>550</v>
      </c>
      <c r="D350" s="74">
        <v>9.1</v>
      </c>
      <c r="E350" s="20" t="s">
        <v>211</v>
      </c>
      <c r="F350" s="7" t="s">
        <v>416</v>
      </c>
      <c r="G350" s="37">
        <v>42540</v>
      </c>
      <c r="H350" s="171" t="s">
        <v>330</v>
      </c>
    </row>
    <row r="351" spans="1:8" ht="15.75" outlineLevel="1" thickBot="1" x14ac:dyDescent="0.3">
      <c r="A351" s="143" t="str">
        <f t="shared" si="6"/>
        <v>9HU.1-1</v>
      </c>
      <c r="B351" s="142" t="s">
        <v>537</v>
      </c>
      <c r="C351" s="142" t="s">
        <v>550</v>
      </c>
      <c r="D351" s="74">
        <v>9.11</v>
      </c>
      <c r="E351" s="20" t="s">
        <v>212</v>
      </c>
      <c r="F351" s="7" t="s">
        <v>382</v>
      </c>
      <c r="G351" s="37">
        <v>42602</v>
      </c>
      <c r="H351" s="171" t="s">
        <v>329</v>
      </c>
    </row>
    <row r="352" spans="1:8" ht="26.25" outlineLevel="1" thickBot="1" x14ac:dyDescent="0.3">
      <c r="A352" s="143" t="str">
        <f t="shared" si="6"/>
        <v>9HU.1-1</v>
      </c>
      <c r="B352" s="142" t="s">
        <v>537</v>
      </c>
      <c r="C352" s="142" t="s">
        <v>550</v>
      </c>
      <c r="D352" s="74">
        <v>9.1199999999999992</v>
      </c>
      <c r="E352" s="20" t="s">
        <v>214</v>
      </c>
      <c r="F352" s="7" t="s">
        <v>213</v>
      </c>
      <c r="G352" s="37">
        <v>42633</v>
      </c>
      <c r="H352" s="171" t="s">
        <v>329</v>
      </c>
    </row>
    <row r="353" spans="1:8" ht="15.75" outlineLevel="1" thickBot="1" x14ac:dyDescent="0.3">
      <c r="A353" s="143" t="str">
        <f t="shared" si="6"/>
        <v>9HU.1-1</v>
      </c>
      <c r="B353" s="142" t="s">
        <v>537</v>
      </c>
      <c r="C353" s="142" t="s">
        <v>550</v>
      </c>
      <c r="D353" s="74">
        <v>9.1300000000000008</v>
      </c>
      <c r="E353" s="20" t="s">
        <v>215</v>
      </c>
      <c r="F353" s="7" t="s">
        <v>4</v>
      </c>
      <c r="G353" s="37">
        <v>42298</v>
      </c>
      <c r="H353" s="171" t="s">
        <v>331</v>
      </c>
    </row>
    <row r="354" spans="1:8" ht="15.75" outlineLevel="1" thickBot="1" x14ac:dyDescent="0.3">
      <c r="A354" s="143" t="str">
        <f t="shared" si="6"/>
        <v>9HU.1-1</v>
      </c>
      <c r="B354" s="142" t="s">
        <v>537</v>
      </c>
      <c r="C354" s="142" t="s">
        <v>550</v>
      </c>
      <c r="D354" s="74" t="s">
        <v>427</v>
      </c>
      <c r="E354" s="20" t="s">
        <v>216</v>
      </c>
      <c r="F354" s="7" t="s">
        <v>382</v>
      </c>
      <c r="G354" s="37">
        <v>42724</v>
      </c>
      <c r="H354" s="171" t="s">
        <v>329</v>
      </c>
    </row>
    <row r="355" spans="1:8" ht="16.5" outlineLevel="1" thickBot="1" x14ac:dyDescent="0.3">
      <c r="A355" s="143" t="str">
        <f t="shared" si="6"/>
        <v/>
      </c>
      <c r="D355" s="78" t="s">
        <v>0</v>
      </c>
      <c r="E355" s="160"/>
      <c r="F355" s="162"/>
      <c r="G355" s="162"/>
      <c r="H355" s="173"/>
    </row>
    <row r="356" spans="1:8" ht="32.25" thickBot="1" x14ac:dyDescent="0.3">
      <c r="A356" s="143" t="str">
        <f t="shared" si="6"/>
        <v/>
      </c>
      <c r="D356" s="107">
        <v>9.15</v>
      </c>
      <c r="E356" s="44" t="s">
        <v>517</v>
      </c>
      <c r="F356" s="44" t="s">
        <v>525</v>
      </c>
      <c r="G356" s="44" t="s">
        <v>1</v>
      </c>
      <c r="H356" s="174"/>
    </row>
    <row r="357" spans="1:8" ht="26.25" outlineLevel="1" thickBot="1" x14ac:dyDescent="0.3">
      <c r="A357" s="143" t="str">
        <f t="shared" si="6"/>
        <v>9TR.1-1</v>
      </c>
      <c r="B357" s="142" t="s">
        <v>537</v>
      </c>
      <c r="C357" s="142" t="s">
        <v>551</v>
      </c>
      <c r="D357" s="124"/>
      <c r="E357" s="144" t="s">
        <v>217</v>
      </c>
      <c r="F357" s="145" t="s">
        <v>218</v>
      </c>
      <c r="G357" s="164">
        <v>42633</v>
      </c>
      <c r="H357" s="171" t="s">
        <v>330</v>
      </c>
    </row>
    <row r="358" spans="1:8" ht="15.75" outlineLevel="1" thickBot="1" x14ac:dyDescent="0.3">
      <c r="A358" s="143" t="str">
        <f t="shared" si="6"/>
        <v/>
      </c>
      <c r="D358" s="110" t="s">
        <v>489</v>
      </c>
      <c r="E358" s="160"/>
      <c r="F358" s="165"/>
      <c r="G358" s="165"/>
      <c r="H358" s="173"/>
    </row>
    <row r="359" spans="1:8" ht="15.75" outlineLevel="1" thickBot="1" x14ac:dyDescent="0.3">
      <c r="D359" s="92"/>
      <c r="E359" s="125"/>
      <c r="F359" s="134"/>
      <c r="G359" s="135"/>
      <c r="H359" s="173"/>
    </row>
    <row r="360" spans="1:8" ht="111.75" customHeight="1" thickTop="1" thickBot="1" x14ac:dyDescent="0.3">
      <c r="D360" s="92"/>
      <c r="E360"/>
      <c r="F360" s="204" t="s">
        <v>523</v>
      </c>
      <c r="G360" s="205"/>
      <c r="H360" s="206"/>
    </row>
    <row r="361" spans="1:8" ht="15.75" thickTop="1" x14ac:dyDescent="0.25">
      <c r="D361" s="92"/>
      <c r="E361"/>
      <c r="F361"/>
      <c r="G361" s="52"/>
    </row>
    <row r="362" spans="1:8" ht="21.75" customHeight="1" x14ac:dyDescent="0.25">
      <c r="D362" s="153"/>
      <c r="E362"/>
      <c r="F362"/>
      <c r="G362" s="52"/>
    </row>
    <row r="363" spans="1:8" s="53" customFormat="1" x14ac:dyDescent="0.25">
      <c r="B363" s="152"/>
      <c r="C363" s="152"/>
      <c r="D363" s="153"/>
      <c r="G363" s="52"/>
      <c r="H363" s="171"/>
    </row>
    <row r="364" spans="1:8" s="53" customFormat="1" x14ac:dyDescent="0.25">
      <c r="B364" s="152"/>
      <c r="C364" s="152"/>
      <c r="D364" s="153"/>
      <c r="G364" s="52"/>
      <c r="H364" s="171"/>
    </row>
    <row r="365" spans="1:8" s="53" customFormat="1" x14ac:dyDescent="0.25">
      <c r="B365" s="152"/>
      <c r="C365" s="152"/>
      <c r="D365" s="153"/>
      <c r="G365" s="52"/>
      <c r="H365" s="171"/>
    </row>
    <row r="366" spans="1:8" s="53" customFormat="1" x14ac:dyDescent="0.25">
      <c r="B366" s="152"/>
      <c r="C366" s="152"/>
      <c r="D366" s="153"/>
      <c r="G366" s="52"/>
      <c r="H366" s="168"/>
    </row>
    <row r="367" spans="1:8" s="53" customFormat="1" x14ac:dyDescent="0.25">
      <c r="B367" s="152"/>
      <c r="C367" s="152"/>
      <c r="D367" s="154"/>
      <c r="G367" s="52"/>
      <c r="H367" s="171"/>
    </row>
    <row r="368" spans="1:8" s="53" customFormat="1" x14ac:dyDescent="0.25">
      <c r="B368" s="152"/>
      <c r="C368" s="152"/>
      <c r="D368" s="154"/>
      <c r="E368" s="155"/>
      <c r="F368" s="52"/>
      <c r="G368" s="52"/>
      <c r="H368" s="171"/>
    </row>
    <row r="369" spans="2:8" s="53" customFormat="1" x14ac:dyDescent="0.25">
      <c r="B369" s="152"/>
      <c r="C369" s="152"/>
      <c r="D369" s="154"/>
      <c r="E369" s="155"/>
      <c r="F369" s="52"/>
      <c r="G369" s="52"/>
      <c r="H369" s="171"/>
    </row>
    <row r="370" spans="2:8" s="53" customFormat="1" x14ac:dyDescent="0.25">
      <c r="B370" s="152"/>
      <c r="C370" s="152"/>
      <c r="D370" s="154"/>
      <c r="E370" s="155"/>
      <c r="F370" s="52"/>
      <c r="G370" s="52"/>
      <c r="H370" s="171"/>
    </row>
    <row r="371" spans="2:8" s="53" customFormat="1" x14ac:dyDescent="0.25">
      <c r="B371" s="152"/>
      <c r="C371" s="152"/>
      <c r="D371" s="154"/>
      <c r="E371" s="155"/>
      <c r="F371" s="52"/>
      <c r="G371" s="52"/>
      <c r="H371" s="171"/>
    </row>
    <row r="372" spans="2:8" s="53" customFormat="1" x14ac:dyDescent="0.25">
      <c r="B372" s="152"/>
      <c r="C372" s="152"/>
      <c r="D372" s="154"/>
      <c r="E372" s="155"/>
      <c r="F372" s="52"/>
      <c r="G372" s="52"/>
      <c r="H372" s="171"/>
    </row>
    <row r="373" spans="2:8" s="53" customFormat="1" x14ac:dyDescent="0.25">
      <c r="B373" s="152"/>
      <c r="C373" s="152"/>
      <c r="D373" s="154"/>
      <c r="E373" s="155"/>
      <c r="F373" s="52"/>
      <c r="G373" s="52"/>
      <c r="H373" s="171"/>
    </row>
    <row r="374" spans="2:8" s="53" customFormat="1" x14ac:dyDescent="0.25">
      <c r="B374" s="152"/>
      <c r="C374" s="152"/>
      <c r="D374" s="154"/>
      <c r="E374" s="155"/>
      <c r="F374" s="52"/>
      <c r="G374" s="52"/>
      <c r="H374" s="171"/>
    </row>
    <row r="375" spans="2:8" s="53" customFormat="1" x14ac:dyDescent="0.25">
      <c r="B375" s="152"/>
      <c r="C375" s="152"/>
      <c r="D375" s="154"/>
      <c r="E375" s="155"/>
      <c r="F375" s="52"/>
      <c r="G375" s="52"/>
      <c r="H375" s="171"/>
    </row>
    <row r="376" spans="2:8" s="53" customFormat="1" x14ac:dyDescent="0.25">
      <c r="B376" s="152"/>
      <c r="C376" s="152"/>
      <c r="D376" s="154"/>
      <c r="E376" s="155"/>
      <c r="F376" s="52"/>
      <c r="G376" s="52"/>
      <c r="H376" s="171"/>
    </row>
    <row r="377" spans="2:8" s="53" customFormat="1" x14ac:dyDescent="0.25">
      <c r="B377" s="152"/>
      <c r="C377" s="152"/>
      <c r="D377" s="154"/>
      <c r="E377" s="155"/>
      <c r="F377" s="52"/>
      <c r="G377" s="52"/>
      <c r="H377" s="171"/>
    </row>
    <row r="378" spans="2:8" s="53" customFormat="1" x14ac:dyDescent="0.25">
      <c r="B378" s="152"/>
      <c r="C378" s="152"/>
      <c r="D378" s="154"/>
      <c r="E378" s="155"/>
      <c r="F378" s="52"/>
      <c r="G378" s="52"/>
      <c r="H378" s="171"/>
    </row>
    <row r="379" spans="2:8" s="53" customFormat="1" x14ac:dyDescent="0.25">
      <c r="B379" s="152"/>
      <c r="C379" s="152"/>
      <c r="D379" s="154"/>
      <c r="E379" s="155"/>
      <c r="F379" s="52"/>
      <c r="G379" s="52"/>
      <c r="H379" s="171"/>
    </row>
    <row r="380" spans="2:8" s="53" customFormat="1" x14ac:dyDescent="0.25">
      <c r="B380" s="152"/>
      <c r="C380" s="152"/>
      <c r="D380" s="154"/>
      <c r="E380" s="155"/>
      <c r="F380" s="52"/>
      <c r="G380" s="52"/>
      <c r="H380" s="171"/>
    </row>
    <row r="381" spans="2:8" s="53" customFormat="1" x14ac:dyDescent="0.25">
      <c r="B381" s="152"/>
      <c r="C381" s="152"/>
      <c r="D381" s="154"/>
      <c r="E381" s="155"/>
      <c r="F381" s="52"/>
      <c r="G381" s="52"/>
      <c r="H381" s="171"/>
    </row>
    <row r="382" spans="2:8" s="53" customFormat="1" x14ac:dyDescent="0.25">
      <c r="B382" s="152"/>
      <c r="C382" s="152"/>
      <c r="D382" s="154"/>
      <c r="E382" s="155"/>
      <c r="F382" s="52"/>
      <c r="G382" s="52"/>
      <c r="H382" s="171"/>
    </row>
    <row r="383" spans="2:8" s="53" customFormat="1" x14ac:dyDescent="0.25">
      <c r="B383" s="152"/>
      <c r="C383" s="152"/>
      <c r="D383" s="154"/>
      <c r="E383" s="155"/>
      <c r="F383" s="52"/>
      <c r="G383" s="52"/>
      <c r="H383" s="171"/>
    </row>
    <row r="384" spans="2:8" s="53" customFormat="1" x14ac:dyDescent="0.25">
      <c r="B384" s="152"/>
      <c r="C384" s="152"/>
      <c r="D384" s="154"/>
      <c r="E384" s="155"/>
      <c r="F384" s="52"/>
      <c r="G384" s="52"/>
      <c r="H384" s="171"/>
    </row>
    <row r="385" spans="2:8" s="53" customFormat="1" x14ac:dyDescent="0.25">
      <c r="B385" s="152"/>
      <c r="C385" s="152"/>
      <c r="D385" s="154"/>
      <c r="E385" s="155"/>
      <c r="F385" s="52"/>
      <c r="G385" s="52"/>
      <c r="H385" s="171"/>
    </row>
    <row r="386" spans="2:8" s="53" customFormat="1" x14ac:dyDescent="0.25">
      <c r="B386" s="152"/>
      <c r="C386" s="152"/>
      <c r="D386" s="154"/>
      <c r="E386" s="155"/>
      <c r="F386" s="52"/>
      <c r="G386" s="52"/>
      <c r="H386" s="171"/>
    </row>
    <row r="387" spans="2:8" s="53" customFormat="1" x14ac:dyDescent="0.25">
      <c r="B387" s="152"/>
      <c r="C387" s="152"/>
      <c r="D387" s="154"/>
      <c r="E387" s="155"/>
      <c r="F387" s="52"/>
      <c r="G387" s="52"/>
      <c r="H387" s="171"/>
    </row>
    <row r="388" spans="2:8" s="53" customFormat="1" x14ac:dyDescent="0.25">
      <c r="B388" s="152"/>
      <c r="C388" s="152"/>
      <c r="D388" s="154"/>
      <c r="E388" s="155"/>
      <c r="F388" s="52"/>
      <c r="G388" s="52"/>
      <c r="H388" s="171"/>
    </row>
    <row r="389" spans="2:8" s="53" customFormat="1" x14ac:dyDescent="0.25">
      <c r="B389" s="152"/>
      <c r="C389" s="152"/>
      <c r="D389" s="154"/>
      <c r="E389" s="155"/>
      <c r="F389" s="52"/>
      <c r="G389" s="52"/>
      <c r="H389" s="171"/>
    </row>
    <row r="390" spans="2:8" s="53" customFormat="1" x14ac:dyDescent="0.25">
      <c r="B390" s="152"/>
      <c r="C390" s="152"/>
      <c r="D390" s="154"/>
      <c r="E390" s="155"/>
      <c r="F390" s="52"/>
      <c r="G390" s="52"/>
      <c r="H390" s="171"/>
    </row>
    <row r="391" spans="2:8" s="53" customFormat="1" x14ac:dyDescent="0.25">
      <c r="B391" s="152"/>
      <c r="C391" s="152"/>
      <c r="D391" s="154"/>
      <c r="E391" s="155"/>
      <c r="F391" s="52"/>
      <c r="G391" s="52"/>
      <c r="H391" s="171"/>
    </row>
    <row r="392" spans="2:8" s="53" customFormat="1" x14ac:dyDescent="0.25">
      <c r="B392" s="152"/>
      <c r="C392" s="152"/>
      <c r="D392" s="154"/>
      <c r="E392" s="155"/>
      <c r="F392" s="52"/>
      <c r="G392" s="52"/>
      <c r="H392" s="171"/>
    </row>
    <row r="393" spans="2:8" s="53" customFormat="1" x14ac:dyDescent="0.25">
      <c r="B393" s="152"/>
      <c r="C393" s="152"/>
      <c r="D393" s="154"/>
      <c r="E393" s="155"/>
      <c r="F393" s="52"/>
      <c r="G393" s="52"/>
      <c r="H393" s="171"/>
    </row>
    <row r="394" spans="2:8" s="53" customFormat="1" x14ac:dyDescent="0.25">
      <c r="B394" s="152"/>
      <c r="C394" s="152"/>
      <c r="D394" s="154"/>
      <c r="E394" s="155"/>
      <c r="F394" s="52"/>
      <c r="G394" s="52"/>
      <c r="H394" s="171"/>
    </row>
    <row r="395" spans="2:8" s="53" customFormat="1" x14ac:dyDescent="0.25">
      <c r="B395" s="152"/>
      <c r="C395" s="152"/>
      <c r="D395" s="154"/>
      <c r="E395" s="155"/>
      <c r="F395" s="52"/>
      <c r="G395" s="52"/>
      <c r="H395" s="171"/>
    </row>
    <row r="396" spans="2:8" s="53" customFormat="1" x14ac:dyDescent="0.25">
      <c r="B396" s="152"/>
      <c r="C396" s="152"/>
      <c r="D396" s="154"/>
      <c r="E396" s="155"/>
      <c r="F396" s="52"/>
      <c r="G396" s="52"/>
      <c r="H396" s="171"/>
    </row>
    <row r="397" spans="2:8" s="53" customFormat="1" x14ac:dyDescent="0.25">
      <c r="B397" s="152"/>
      <c r="C397" s="152"/>
      <c r="D397" s="154"/>
      <c r="E397" s="155"/>
      <c r="F397" s="52"/>
      <c r="G397" s="52"/>
      <c r="H397" s="171"/>
    </row>
    <row r="398" spans="2:8" s="53" customFormat="1" x14ac:dyDescent="0.25">
      <c r="B398" s="152"/>
      <c r="C398" s="152"/>
      <c r="D398" s="154"/>
      <c r="E398" s="155"/>
      <c r="F398" s="52"/>
      <c r="G398" s="52"/>
      <c r="H398" s="171"/>
    </row>
    <row r="399" spans="2:8" s="53" customFormat="1" x14ac:dyDescent="0.25">
      <c r="B399" s="152"/>
      <c r="C399" s="152"/>
      <c r="D399" s="154"/>
      <c r="E399" s="155"/>
      <c r="F399" s="52"/>
      <c r="G399" s="52"/>
      <c r="H399" s="171"/>
    </row>
    <row r="400" spans="2:8" s="53" customFormat="1" x14ac:dyDescent="0.25">
      <c r="B400" s="152"/>
      <c r="C400" s="152"/>
      <c r="D400" s="154"/>
      <c r="E400" s="155"/>
      <c r="F400" s="52"/>
      <c r="G400" s="52"/>
      <c r="H400" s="171"/>
    </row>
    <row r="401" spans="2:8" s="53" customFormat="1" x14ac:dyDescent="0.25">
      <c r="B401" s="152"/>
      <c r="C401" s="152"/>
      <c r="D401" s="154"/>
      <c r="E401" s="155"/>
      <c r="F401" s="52"/>
      <c r="G401" s="52"/>
      <c r="H401" s="171"/>
    </row>
    <row r="402" spans="2:8" s="53" customFormat="1" x14ac:dyDescent="0.25">
      <c r="B402" s="152"/>
      <c r="C402" s="152"/>
      <c r="D402" s="154"/>
      <c r="E402" s="155"/>
      <c r="F402" s="52"/>
      <c r="G402" s="52"/>
      <c r="H402" s="171"/>
    </row>
    <row r="403" spans="2:8" s="53" customFormat="1" x14ac:dyDescent="0.25">
      <c r="B403" s="152"/>
      <c r="C403" s="152"/>
      <c r="D403" s="154"/>
      <c r="E403" s="155"/>
      <c r="F403" s="52"/>
      <c r="G403" s="52"/>
      <c r="H403" s="171"/>
    </row>
    <row r="404" spans="2:8" s="53" customFormat="1" x14ac:dyDescent="0.25">
      <c r="B404" s="152"/>
      <c r="C404" s="152"/>
      <c r="D404" s="154"/>
      <c r="E404" s="155"/>
      <c r="F404" s="52"/>
      <c r="G404" s="52"/>
      <c r="H404" s="171"/>
    </row>
    <row r="405" spans="2:8" s="53" customFormat="1" x14ac:dyDescent="0.25">
      <c r="B405" s="152"/>
      <c r="C405" s="152"/>
      <c r="D405" s="154"/>
      <c r="E405" s="155"/>
      <c r="F405" s="52"/>
      <c r="G405" s="52"/>
      <c r="H405" s="171"/>
    </row>
    <row r="406" spans="2:8" s="53" customFormat="1" x14ac:dyDescent="0.25">
      <c r="B406" s="152"/>
      <c r="C406" s="152"/>
      <c r="D406" s="154"/>
      <c r="E406" s="155"/>
      <c r="F406" s="52"/>
      <c r="G406" s="52"/>
      <c r="H406" s="171"/>
    </row>
    <row r="407" spans="2:8" s="53" customFormat="1" x14ac:dyDescent="0.25">
      <c r="B407" s="152"/>
      <c r="C407" s="152"/>
      <c r="D407" s="154"/>
      <c r="E407" s="155"/>
      <c r="F407" s="52"/>
      <c r="G407" s="52"/>
      <c r="H407" s="171"/>
    </row>
    <row r="408" spans="2:8" s="53" customFormat="1" x14ac:dyDescent="0.25">
      <c r="B408" s="152"/>
      <c r="C408" s="152"/>
      <c r="D408" s="154"/>
      <c r="E408" s="155"/>
      <c r="F408" s="52"/>
      <c r="G408" s="52"/>
      <c r="H408" s="171"/>
    </row>
    <row r="409" spans="2:8" s="53" customFormat="1" x14ac:dyDescent="0.25">
      <c r="B409" s="152"/>
      <c r="C409" s="152"/>
      <c r="D409" s="154"/>
      <c r="E409" s="155"/>
      <c r="F409" s="52"/>
      <c r="G409" s="52"/>
      <c r="H409" s="171"/>
    </row>
    <row r="410" spans="2:8" s="53" customFormat="1" x14ac:dyDescent="0.25">
      <c r="B410" s="152"/>
      <c r="C410" s="152"/>
      <c r="D410" s="154"/>
      <c r="E410" s="155"/>
      <c r="F410" s="52"/>
      <c r="G410" s="52"/>
      <c r="H410" s="171"/>
    </row>
    <row r="411" spans="2:8" s="53" customFormat="1" x14ac:dyDescent="0.25">
      <c r="B411" s="152"/>
      <c r="C411" s="152"/>
      <c r="D411" s="154"/>
      <c r="E411" s="155"/>
      <c r="F411" s="52"/>
      <c r="G411" s="52"/>
      <c r="H411" s="171"/>
    </row>
    <row r="412" spans="2:8" s="53" customFormat="1" x14ac:dyDescent="0.25">
      <c r="B412" s="152"/>
      <c r="C412" s="152"/>
      <c r="D412" s="154"/>
      <c r="E412" s="155"/>
      <c r="F412" s="52"/>
      <c r="G412" s="52"/>
      <c r="H412" s="171"/>
    </row>
    <row r="413" spans="2:8" s="53" customFormat="1" x14ac:dyDescent="0.25">
      <c r="B413" s="152"/>
      <c r="C413" s="152"/>
      <c r="D413" s="154"/>
      <c r="E413" s="155"/>
      <c r="F413" s="52"/>
      <c r="G413" s="52"/>
      <c r="H413" s="171"/>
    </row>
    <row r="414" spans="2:8" s="53" customFormat="1" x14ac:dyDescent="0.25">
      <c r="B414" s="152"/>
      <c r="C414" s="152"/>
      <c r="D414" s="154"/>
      <c r="E414" s="155"/>
      <c r="F414" s="52"/>
      <c r="G414" s="52"/>
      <c r="H414" s="171"/>
    </row>
    <row r="415" spans="2:8" s="53" customFormat="1" x14ac:dyDescent="0.25">
      <c r="B415" s="152"/>
      <c r="C415" s="152"/>
      <c r="D415" s="154"/>
      <c r="E415" s="155"/>
      <c r="F415" s="52"/>
      <c r="G415" s="52"/>
      <c r="H415" s="171"/>
    </row>
    <row r="416" spans="2:8" s="53" customFormat="1" x14ac:dyDescent="0.25">
      <c r="B416" s="152"/>
      <c r="C416" s="152"/>
      <c r="D416" s="154"/>
      <c r="E416" s="155"/>
      <c r="F416" s="52"/>
      <c r="G416" s="52"/>
      <c r="H416" s="171"/>
    </row>
    <row r="417" spans="2:8" s="53" customFormat="1" x14ac:dyDescent="0.25">
      <c r="B417" s="152"/>
      <c r="C417" s="152"/>
      <c r="D417" s="154"/>
      <c r="E417" s="155"/>
      <c r="F417" s="52"/>
      <c r="G417" s="52"/>
      <c r="H417" s="171"/>
    </row>
    <row r="418" spans="2:8" s="53" customFormat="1" x14ac:dyDescent="0.25">
      <c r="B418" s="152"/>
      <c r="C418" s="152"/>
      <c r="D418" s="154"/>
      <c r="E418" s="155"/>
      <c r="F418" s="52"/>
      <c r="G418" s="52"/>
      <c r="H418" s="171"/>
    </row>
    <row r="419" spans="2:8" s="53" customFormat="1" x14ac:dyDescent="0.25">
      <c r="B419" s="152"/>
      <c r="C419" s="152"/>
      <c r="D419" s="154"/>
      <c r="E419" s="155"/>
      <c r="F419" s="52"/>
      <c r="G419" s="52"/>
      <c r="H419" s="171"/>
    </row>
    <row r="420" spans="2:8" s="53" customFormat="1" x14ac:dyDescent="0.25">
      <c r="B420" s="152"/>
      <c r="C420" s="152"/>
      <c r="D420" s="154"/>
      <c r="E420" s="155"/>
      <c r="F420" s="52"/>
      <c r="G420" s="52"/>
      <c r="H420" s="171"/>
    </row>
    <row r="421" spans="2:8" s="53" customFormat="1" x14ac:dyDescent="0.25">
      <c r="B421" s="152"/>
      <c r="C421" s="152"/>
      <c r="D421" s="154"/>
      <c r="E421" s="155"/>
      <c r="F421" s="52"/>
      <c r="G421" s="52"/>
      <c r="H421" s="171"/>
    </row>
    <row r="422" spans="2:8" s="53" customFormat="1" x14ac:dyDescent="0.25">
      <c r="B422" s="152"/>
      <c r="C422" s="152"/>
      <c r="D422" s="154"/>
      <c r="E422" s="155"/>
      <c r="F422" s="52"/>
      <c r="G422" s="52"/>
      <c r="H422" s="171"/>
    </row>
    <row r="423" spans="2:8" s="53" customFormat="1" x14ac:dyDescent="0.25">
      <c r="B423" s="152"/>
      <c r="C423" s="152"/>
      <c r="D423" s="154"/>
      <c r="E423" s="155"/>
      <c r="F423" s="52"/>
      <c r="G423" s="52"/>
      <c r="H423" s="171"/>
    </row>
    <row r="424" spans="2:8" s="53" customFormat="1" x14ac:dyDescent="0.25">
      <c r="B424" s="152"/>
      <c r="C424" s="152"/>
      <c r="D424" s="154"/>
      <c r="E424" s="155"/>
      <c r="F424" s="52"/>
      <c r="G424" s="52"/>
      <c r="H424" s="171"/>
    </row>
    <row r="425" spans="2:8" s="53" customFormat="1" x14ac:dyDescent="0.25">
      <c r="B425" s="152"/>
      <c r="C425" s="152"/>
      <c r="D425" s="154"/>
      <c r="E425" s="155"/>
      <c r="F425" s="52"/>
      <c r="G425" s="52"/>
      <c r="H425" s="171"/>
    </row>
    <row r="426" spans="2:8" s="53" customFormat="1" x14ac:dyDescent="0.25">
      <c r="B426" s="152"/>
      <c r="C426" s="152"/>
      <c r="D426" s="154"/>
      <c r="E426" s="155"/>
      <c r="F426" s="52"/>
      <c r="G426" s="52"/>
      <c r="H426" s="171"/>
    </row>
    <row r="427" spans="2:8" s="53" customFormat="1" x14ac:dyDescent="0.25">
      <c r="B427" s="152"/>
      <c r="C427" s="152"/>
      <c r="D427" s="154"/>
      <c r="E427" s="155"/>
      <c r="F427" s="52"/>
      <c r="G427" s="52"/>
      <c r="H427" s="171"/>
    </row>
    <row r="428" spans="2:8" s="53" customFormat="1" x14ac:dyDescent="0.25">
      <c r="B428" s="152"/>
      <c r="C428" s="152"/>
      <c r="D428" s="154"/>
      <c r="E428" s="155"/>
      <c r="F428" s="52"/>
      <c r="G428" s="52"/>
      <c r="H428" s="171"/>
    </row>
    <row r="429" spans="2:8" s="53" customFormat="1" x14ac:dyDescent="0.25">
      <c r="B429" s="152"/>
      <c r="C429" s="152"/>
      <c r="D429" s="154"/>
      <c r="E429" s="155"/>
      <c r="F429" s="52"/>
      <c r="G429" s="52"/>
      <c r="H429" s="171"/>
    </row>
    <row r="430" spans="2:8" s="53" customFormat="1" x14ac:dyDescent="0.25">
      <c r="B430" s="152"/>
      <c r="C430" s="152"/>
      <c r="D430" s="154"/>
      <c r="E430" s="155"/>
      <c r="F430" s="52"/>
      <c r="G430" s="52"/>
      <c r="H430" s="171"/>
    </row>
    <row r="431" spans="2:8" s="53" customFormat="1" x14ac:dyDescent="0.25">
      <c r="B431" s="152"/>
      <c r="C431" s="152"/>
      <c r="D431" s="154"/>
      <c r="E431" s="155"/>
      <c r="F431" s="52"/>
      <c r="G431" s="52"/>
      <c r="H431" s="171"/>
    </row>
    <row r="432" spans="2:8" s="53" customFormat="1" x14ac:dyDescent="0.25">
      <c r="B432" s="152"/>
      <c r="C432" s="152"/>
      <c r="D432" s="154"/>
      <c r="E432" s="155"/>
      <c r="F432" s="52"/>
      <c r="G432" s="52"/>
      <c r="H432" s="171"/>
    </row>
    <row r="433" spans="2:8" s="53" customFormat="1" x14ac:dyDescent="0.25">
      <c r="B433" s="152"/>
      <c r="C433" s="152"/>
      <c r="D433" s="154"/>
      <c r="E433" s="155"/>
      <c r="F433" s="52"/>
      <c r="G433" s="52"/>
      <c r="H433" s="171"/>
    </row>
    <row r="434" spans="2:8" s="53" customFormat="1" x14ac:dyDescent="0.25">
      <c r="B434" s="152"/>
      <c r="C434" s="152"/>
      <c r="D434" s="154"/>
      <c r="E434" s="155"/>
      <c r="F434" s="52"/>
      <c r="G434" s="52"/>
      <c r="H434" s="171"/>
    </row>
    <row r="435" spans="2:8" s="53" customFormat="1" x14ac:dyDescent="0.25">
      <c r="B435" s="152"/>
      <c r="C435" s="152"/>
      <c r="D435" s="154"/>
      <c r="E435" s="155"/>
      <c r="F435" s="52"/>
      <c r="G435" s="52"/>
      <c r="H435" s="171"/>
    </row>
    <row r="436" spans="2:8" s="53" customFormat="1" x14ac:dyDescent="0.25">
      <c r="B436" s="152"/>
      <c r="C436" s="152"/>
      <c r="D436" s="154"/>
      <c r="E436" s="155"/>
      <c r="F436" s="52"/>
      <c r="G436" s="52"/>
      <c r="H436" s="171"/>
    </row>
    <row r="437" spans="2:8" s="53" customFormat="1" x14ac:dyDescent="0.25">
      <c r="B437" s="152"/>
      <c r="C437" s="152"/>
      <c r="D437" s="154"/>
      <c r="E437" s="155"/>
      <c r="F437" s="52"/>
      <c r="G437" s="52"/>
      <c r="H437" s="171"/>
    </row>
    <row r="438" spans="2:8" s="53" customFormat="1" x14ac:dyDescent="0.25">
      <c r="B438" s="152"/>
      <c r="C438" s="152"/>
      <c r="D438" s="154"/>
      <c r="E438" s="155"/>
      <c r="F438" s="52"/>
      <c r="G438" s="52"/>
      <c r="H438" s="171"/>
    </row>
    <row r="439" spans="2:8" s="53" customFormat="1" x14ac:dyDescent="0.25">
      <c r="B439" s="152"/>
      <c r="C439" s="152"/>
      <c r="D439" s="154"/>
      <c r="E439" s="155"/>
      <c r="F439" s="52"/>
      <c r="G439" s="52"/>
      <c r="H439" s="171"/>
    </row>
    <row r="440" spans="2:8" s="53" customFormat="1" x14ac:dyDescent="0.25">
      <c r="B440" s="152"/>
      <c r="C440" s="152"/>
      <c r="D440" s="154"/>
      <c r="E440" s="155"/>
      <c r="F440" s="52"/>
      <c r="G440" s="52"/>
      <c r="H440" s="171"/>
    </row>
    <row r="441" spans="2:8" s="53" customFormat="1" x14ac:dyDescent="0.25">
      <c r="B441" s="152"/>
      <c r="C441" s="152"/>
      <c r="D441" s="154"/>
      <c r="E441" s="155"/>
      <c r="F441" s="52"/>
      <c r="G441" s="52"/>
      <c r="H441" s="171"/>
    </row>
    <row r="442" spans="2:8" s="53" customFormat="1" x14ac:dyDescent="0.25">
      <c r="B442" s="152"/>
      <c r="C442" s="152"/>
      <c r="D442" s="154"/>
      <c r="E442" s="155"/>
      <c r="F442" s="52"/>
      <c r="G442" s="52"/>
      <c r="H442" s="171"/>
    </row>
    <row r="443" spans="2:8" s="53" customFormat="1" x14ac:dyDescent="0.25">
      <c r="B443" s="152"/>
      <c r="C443" s="152"/>
      <c r="D443" s="76"/>
      <c r="E443" s="155"/>
      <c r="F443" s="52"/>
      <c r="G443" s="52"/>
      <c r="H443" s="171"/>
    </row>
  </sheetData>
  <autoFilter ref="A2:H358"/>
  <mergeCells count="56">
    <mergeCell ref="G282:G284"/>
    <mergeCell ref="E282:E284"/>
    <mergeCell ref="D179:D180"/>
    <mergeCell ref="G179:G180"/>
    <mergeCell ref="E179:E180"/>
    <mergeCell ref="D229:D231"/>
    <mergeCell ref="D281:D283"/>
    <mergeCell ref="E273:E274"/>
    <mergeCell ref="D272:D273"/>
    <mergeCell ref="E279:E281"/>
    <mergeCell ref="D278:D280"/>
    <mergeCell ref="G273:G274"/>
    <mergeCell ref="G279:G281"/>
    <mergeCell ref="F360:H360"/>
    <mergeCell ref="D293:D294"/>
    <mergeCell ref="G277:G278"/>
    <mergeCell ref="E277:E278"/>
    <mergeCell ref="D276:D277"/>
    <mergeCell ref="E290:E291"/>
    <mergeCell ref="D289:D290"/>
    <mergeCell ref="F294:F295"/>
    <mergeCell ref="E294:E295"/>
    <mergeCell ref="G336:G337"/>
    <mergeCell ref="E336:E337"/>
    <mergeCell ref="D335:D336"/>
    <mergeCell ref="D312:D313"/>
    <mergeCell ref="E333:E334"/>
    <mergeCell ref="D332:D333"/>
    <mergeCell ref="G290:G291"/>
    <mergeCell ref="D124:D125"/>
    <mergeCell ref="F127:F128"/>
    <mergeCell ref="G163:G164"/>
    <mergeCell ref="D168:D170"/>
    <mergeCell ref="G171:G172"/>
    <mergeCell ref="G63:G64"/>
    <mergeCell ref="D57:D58"/>
    <mergeCell ref="E57:E58"/>
    <mergeCell ref="G57:G58"/>
    <mergeCell ref="D63:D64"/>
    <mergeCell ref="E63:E64"/>
    <mergeCell ref="G313:G314"/>
    <mergeCell ref="F313:F314"/>
    <mergeCell ref="G333:G334"/>
    <mergeCell ref="H113:H115"/>
    <mergeCell ref="D113:D115"/>
    <mergeCell ref="E301:E303"/>
    <mergeCell ref="D163:D164"/>
    <mergeCell ref="F113:F115"/>
    <mergeCell ref="G133:G134"/>
    <mergeCell ref="F133:F134"/>
    <mergeCell ref="G113:G115"/>
    <mergeCell ref="D133:D134"/>
    <mergeCell ref="E127:E128"/>
    <mergeCell ref="D127:D128"/>
    <mergeCell ref="F124:F125"/>
    <mergeCell ref="E124:E125"/>
  </mergeCells>
  <conditionalFormatting sqref="H33">
    <cfRule type="containsText" dxfId="19" priority="19" operator="containsText" text="done">
      <formula>NOT(ISERROR(SEARCH("done",H33)))</formula>
    </cfRule>
    <cfRule type="containsText" dxfId="18" priority="20" operator="containsText" text="Done">
      <formula>NOT(ISERROR(SEARCH("Done",H33)))</formula>
    </cfRule>
  </conditionalFormatting>
  <conditionalFormatting sqref="H66">
    <cfRule type="containsText" dxfId="17" priority="18" operator="containsText" text="AI">
      <formula>NOT(ISERROR(SEARCH("AI",H66)))</formula>
    </cfRule>
  </conditionalFormatting>
  <conditionalFormatting sqref="H117">
    <cfRule type="containsText" dxfId="16" priority="17" operator="containsText" text="FAR">
      <formula>NOT(ISERROR(SEARCH("FAR",H117)))</formula>
    </cfRule>
  </conditionalFormatting>
  <conditionalFormatting sqref="H367:H1048576 H361:H365 H2:H33 H35:H113 H116:H174 H176:H302 H304:H306 H308:H359">
    <cfRule type="containsText" dxfId="15" priority="13" operator="containsText" text="SAT">
      <formula>NOT(ISERROR(SEARCH("SAT",H2)))</formula>
    </cfRule>
    <cfRule type="containsText" dxfId="14" priority="14" operator="containsText" text="AI">
      <formula>NOT(ISERROR(SEARCH("AI",H2)))</formula>
    </cfRule>
    <cfRule type="containsText" dxfId="13" priority="15" operator="containsText" text="FAR">
      <formula>NOT(ISERROR(SEARCH("FAR",H2)))</formula>
    </cfRule>
    <cfRule type="containsText" dxfId="12" priority="16" operator="containsText" text="SAT">
      <formula>NOT(ISERROR(SEARCH("SAT",H2)))</formula>
    </cfRule>
  </conditionalFormatting>
  <conditionalFormatting sqref="H307">
    <cfRule type="containsText" dxfId="11" priority="9" operator="containsText" text="SAT">
      <formula>NOT(ISERROR(SEARCH("SAT",H307)))</formula>
    </cfRule>
    <cfRule type="containsText" dxfId="10" priority="10" operator="containsText" text="AI">
      <formula>NOT(ISERROR(SEARCH("AI",H307)))</formula>
    </cfRule>
    <cfRule type="containsText" dxfId="9" priority="11" operator="containsText" text="FAR">
      <formula>NOT(ISERROR(SEARCH("FAR",H307)))</formula>
    </cfRule>
    <cfRule type="containsText" dxfId="8" priority="12" operator="containsText" text="SAT">
      <formula>NOT(ISERROR(SEARCH("SAT",H307)))</formula>
    </cfRule>
  </conditionalFormatting>
  <conditionalFormatting sqref="H175">
    <cfRule type="containsText" dxfId="7" priority="5" operator="containsText" text="SAT">
      <formula>NOT(ISERROR(SEARCH("SAT",H175)))</formula>
    </cfRule>
    <cfRule type="containsText" dxfId="6" priority="6" operator="containsText" text="AI">
      <formula>NOT(ISERROR(SEARCH("AI",H175)))</formula>
    </cfRule>
    <cfRule type="containsText" dxfId="5" priority="7" operator="containsText" text="FAR">
      <formula>NOT(ISERROR(SEARCH("FAR",H175)))</formula>
    </cfRule>
    <cfRule type="containsText" dxfId="4" priority="8" operator="containsText" text="SAT">
      <formula>NOT(ISERROR(SEARCH("SAT",H175)))</formula>
    </cfRule>
  </conditionalFormatting>
  <conditionalFormatting sqref="H34">
    <cfRule type="containsText" dxfId="3" priority="1" operator="containsText" text="SAT">
      <formula>NOT(ISERROR(SEARCH("SAT",H34)))</formula>
    </cfRule>
    <cfRule type="containsText" dxfId="2" priority="2" operator="containsText" text="AI">
      <formula>NOT(ISERROR(SEARCH("AI",H34)))</formula>
    </cfRule>
    <cfRule type="containsText" dxfId="1" priority="3" operator="containsText" text="FAR">
      <formula>NOT(ISERROR(SEARCH("FAR",H34)))</formula>
    </cfRule>
    <cfRule type="containsText" dxfId="0" priority="4" operator="containsText" text="SAT">
      <formula>NOT(ISERROR(SEARCH("SAT",H34)))</formula>
    </cfRule>
  </conditionalFormatting>
  <pageMargins left="0.25" right="0.2" top="0.75" bottom="0.2" header="0.3" footer="0.05"/>
  <pageSetup scale="52" fitToHeight="0" orientation="landscape" r:id="rId1"/>
  <headerFooter>
    <oddHeader>&amp;L&amp;"-,Bold"&amp;14&amp;KFF0000Program of  Corrective Measures of 
WANO Peer Review 2015&amp;CNuclear Power Production and Development Company of IRAN
&amp;K03+000Operating Company of  
Bushehr Nuclear Power plant&amp;K01+000
1395/06/01&amp;R&amp;"-,Bold"اقدامات اصلاحی حوزه مدیریت</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Company>MRT www.Win2Farsi.com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گزارش پنجم تکمیل نشده</dc:title>
  <dc:creator>Azarbad , Hamid</dc:creator>
  <cp:keywords>-OP-EN-MA-----PI-OE</cp:keywords>
  <cp:lastModifiedBy>Azarbad</cp:lastModifiedBy>
  <cp:lastPrinted>2017-05-25T08:06:02Z</cp:lastPrinted>
  <dcterms:created xsi:type="dcterms:W3CDTF">2016-05-09T11:52:43Z</dcterms:created>
  <dcterms:modified xsi:type="dcterms:W3CDTF">2017-10-22T12:12:38Z</dcterms:modified>
</cp:coreProperties>
</file>