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y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Sheet1!$D$2:$D$71</definedName>
    <definedName name="OLE_LINK1" localSheetId="1">Sheet2!$B$7</definedName>
  </definedNames>
  <calcPr calcId="152511"/>
</workbook>
</file>

<file path=xl/calcChain.xml><?xml version="1.0" encoding="utf-8"?>
<calcChain xmlns="http://schemas.openxmlformats.org/spreadsheetml/2006/main">
  <c r="C58" i="2" l="1"/>
  <c r="C57" i="2"/>
  <c r="C56" i="2"/>
  <c r="C55" i="2"/>
  <c r="C52" i="2"/>
  <c r="C51" i="2"/>
  <c r="C50" i="2"/>
  <c r="C49" i="2"/>
  <c r="C47" i="2"/>
  <c r="C46" i="2"/>
  <c r="C44" i="2"/>
  <c r="C43" i="2"/>
  <c r="C42" i="2"/>
  <c r="C41" i="2"/>
  <c r="C40" i="2"/>
  <c r="C39" i="2"/>
  <c r="C38" i="2"/>
  <c r="C35" i="2"/>
  <c r="C34" i="2"/>
  <c r="C33" i="2"/>
  <c r="C32" i="2"/>
  <c r="C31" i="2"/>
  <c r="C30" i="2"/>
  <c r="C29" i="2"/>
  <c r="C22" i="2"/>
  <c r="C20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<sst xmlns="http://schemas.openxmlformats.org/spreadsheetml/2006/main" count="271" uniqueCount="170">
  <si>
    <t>نام:</t>
  </si>
  <si>
    <t>نام خانوادگي:</t>
  </si>
  <si>
    <t>كد ملي:</t>
  </si>
  <si>
    <t>جنسيت:</t>
  </si>
  <si>
    <t>محل تولد:</t>
  </si>
  <si>
    <t>تاريخ تولد:</t>
  </si>
  <si>
    <t>مليت:</t>
  </si>
  <si>
    <t>دين/مذهب:</t>
  </si>
  <si>
    <t>نام همسر:</t>
  </si>
  <si>
    <t>تاريخ پايان نظام وظيفه:</t>
  </si>
  <si>
    <t>تلفن منزل:</t>
  </si>
  <si>
    <t>تلفن همراه:</t>
  </si>
  <si>
    <t>شهر محل سكونت:</t>
  </si>
  <si>
    <t>نشاني محل سكونت:</t>
  </si>
  <si>
    <t>عناوين شغلي مورد تقاضا:</t>
  </si>
  <si>
    <t>نام خويشاوندان يا دوستان شما، چنانچه در شركت توليد و توسعه يا سازمان و شركتهاي زيرمجموعه آن اشتغال دارند با ذكر سمت بنويسيد.</t>
  </si>
  <si>
    <t>علاقه‌مندي حضور در شهرستان، كارگاه يا كشورهاي ديگر را داريد؟</t>
  </si>
  <si>
    <t>آيا تاكنون در زمينه تحصيلي و يا كاري موفقيتي كسب نموده‌ايد؟ نام ببريد. (مقاله، المپياد، بنياد نخبگي ...)</t>
  </si>
  <si>
    <t>مشخصات تحصيلي</t>
  </si>
  <si>
    <r>
      <t>مقطع تحصيلي: كارشناسي</t>
    </r>
    <r>
      <rPr>
        <sz val="12"/>
        <color theme="1"/>
        <rFont val="Times New Roman"/>
        <family val="1"/>
      </rPr>
      <t>□</t>
    </r>
    <r>
      <rPr>
        <sz val="12"/>
        <color theme="1"/>
        <rFont val="B Mitra"/>
        <charset val="178"/>
      </rPr>
      <t xml:space="preserve">          كارشناسي ارشد</t>
    </r>
    <r>
      <rPr>
        <sz val="12"/>
        <color theme="1"/>
        <rFont val="Times New Roman"/>
        <family val="1"/>
      </rPr>
      <t>□</t>
    </r>
  </si>
  <si>
    <t>گروه تحصيلي:</t>
  </si>
  <si>
    <t>رشته تحصيلي:</t>
  </si>
  <si>
    <t>گرايش:</t>
  </si>
  <si>
    <t>نوع دانشگاه:</t>
  </si>
  <si>
    <t>دانشگاه:</t>
  </si>
  <si>
    <t>شهر/كشور محل تحصيل:</t>
  </si>
  <si>
    <t>معدل:</t>
  </si>
  <si>
    <t>تاريخ شروع و خاتمه تحصيل:</t>
  </si>
  <si>
    <t>عنوان پايان‌نامه ارشد:</t>
  </si>
  <si>
    <t>سوابق شغلي</t>
  </si>
  <si>
    <t>عنوان شغل:</t>
  </si>
  <si>
    <t>تاريخ شروع و خاتمه همكاري:</t>
  </si>
  <si>
    <t>نام شركت:</t>
  </si>
  <si>
    <t>ميانگين حقوق دريافتي (ريال):</t>
  </si>
  <si>
    <t>نوع همكاري:</t>
  </si>
  <si>
    <t>حق بيمه</t>
  </si>
  <si>
    <t>علت قطع همكاري:</t>
  </si>
  <si>
    <t>مهارتهاي كامپيوتري</t>
  </si>
  <si>
    <t>شرح:</t>
  </si>
  <si>
    <t>ميزان تسلط:</t>
  </si>
  <si>
    <t>زبانهاي خارجي</t>
  </si>
  <si>
    <t>زبان:</t>
  </si>
  <si>
    <t>سطح خواندن:</t>
  </si>
  <si>
    <t>سطح نوشتن:</t>
  </si>
  <si>
    <t>سطح مكالمه:</t>
  </si>
  <si>
    <t>مدرك:</t>
  </si>
  <si>
    <t>دوره‌هاي آموزشي</t>
  </si>
  <si>
    <t>نام دوره:</t>
  </si>
  <si>
    <t>نام موسسه:</t>
  </si>
  <si>
    <t>مدت (ساعت):</t>
  </si>
  <si>
    <t>گواهينامه:</t>
  </si>
  <si>
    <t>توضيحات:</t>
  </si>
  <si>
    <t>وضعيت تاهل: مجرد□        متاهل□</t>
  </si>
  <si>
    <t>وضعيت نظام وظيفه: انجام داده□   معاف□</t>
  </si>
  <si>
    <t>مهارت‌هاي تخصصي</t>
  </si>
  <si>
    <t>جنسيت: مونث/ مذكر</t>
  </si>
  <si>
    <t>وضعيت تاهل: مجرد/متاهل</t>
  </si>
  <si>
    <t>وضعيت نظام وظيفه: انجام داده/ معاف</t>
  </si>
  <si>
    <t>آيا تاكنون در زمينه تحصيلي و يا كاري موفقيتي كسب نموده‌ايد؟ نام ببريد. (المپياد، بنياد نخبگي ...)</t>
  </si>
  <si>
    <t>مشخصات تحصيلي مقطع كارشناسي ارشد</t>
  </si>
  <si>
    <t>نوع دانشگاه: دولتي-آزاد-پيام نور</t>
  </si>
  <si>
    <t>نوع مدرك: روزانه-شبانه-مجازي</t>
  </si>
  <si>
    <t>محل كار همسر:</t>
  </si>
  <si>
    <t>مشخصات تحصيلي مقطع كارشناسي</t>
  </si>
  <si>
    <t>زبان انگليسي</t>
  </si>
  <si>
    <t>زبان روسي</t>
  </si>
  <si>
    <t>دوره‌هاي آموزشي گذرانده</t>
  </si>
  <si>
    <t>وي‍ژگيهاي بارز شخصيتي، رفتاري، توانايي</t>
  </si>
  <si>
    <t>حداقل حقوق درخواستي</t>
  </si>
  <si>
    <t>حداقل حقوق درخواستي: (ريال)</t>
  </si>
  <si>
    <t>حتما قيد شود</t>
  </si>
  <si>
    <t>توضيح:</t>
  </si>
  <si>
    <t>آيا مشكل جسمي خاصي داريد؟ بلي/خير</t>
  </si>
  <si>
    <t>سوال</t>
  </si>
  <si>
    <t>مشخصات سه نفر از معرفان شما</t>
  </si>
  <si>
    <t xml:space="preserve">نام-نام خانوادگي: </t>
  </si>
  <si>
    <t>شغل و محل كار:</t>
  </si>
  <si>
    <t>نسبت با شما:</t>
  </si>
  <si>
    <t>تلفن:</t>
  </si>
  <si>
    <t>مشخصات فردي</t>
  </si>
  <si>
    <t>محل:</t>
  </si>
  <si>
    <t>نام خويشاوندان يا دوستان شما، چنانچه در شركت توليد و توسعه يا سازمان انرژي اتمي و شركتهاي زيرمجموعه آن اشتغال دارند با ذكر سمت بنويسيد.</t>
  </si>
  <si>
    <t>آيا از خانواده معظم شهدا و يا ايثارگران و جانبازان هستيد؟ بلي/خير</t>
  </si>
  <si>
    <t>آيا در مقطع دكترا هستيد يا قصد شركت داريد؟  بلي/خير</t>
  </si>
  <si>
    <t>1397jazb@gmail.com</t>
  </si>
  <si>
    <t>نكات:</t>
  </si>
  <si>
    <t>الف:</t>
  </si>
  <si>
    <t>ب:</t>
  </si>
  <si>
    <t xml:space="preserve">در صورت انصراف، در اسرع وقت به شماره تلفن 24882209 اطلاع دهيد. </t>
  </si>
  <si>
    <t xml:space="preserve">لطفا پس از تكميل فرم، آنرا با نام فاميلي خود به صورت انگليسي  save  نماييد. </t>
  </si>
  <si>
    <t>ج:</t>
  </si>
  <si>
    <t xml:space="preserve">عدم ارسال در زمان مقرر به منزله انصراف از سوي شما تلقي خواهد شد. </t>
  </si>
  <si>
    <t>از شما سپاس داريم</t>
  </si>
  <si>
    <t>د:</t>
  </si>
  <si>
    <t>ه:</t>
  </si>
  <si>
    <t xml:space="preserve">هرگونه اطلاعات خلاف واقع در اين رزومه منجر به رد شدن تقاضا در هر مرحله خواهد شد. </t>
  </si>
  <si>
    <t>با سلامت كامل پيروز باشيد</t>
  </si>
  <si>
    <r>
      <t xml:space="preserve">فرم رزومه </t>
    </r>
    <r>
      <rPr>
        <b/>
        <sz val="8"/>
        <color theme="1"/>
        <rFont val="B Mitra"/>
        <charset val="178"/>
      </rPr>
      <t>(لطفا در ستون هاي خالي اطلاعات وارد شود) - شركت مادر تخصصي توليد و توسعه انرژي اتمي ايران</t>
    </r>
  </si>
  <si>
    <t>لطفا پس از تكميل فرم آن را در قالب همين فايل اكسل به ايميل زير ارسال داريد. (حداكثر 48 ساعت)</t>
  </si>
  <si>
    <t>مهدی</t>
  </si>
  <si>
    <t>بای</t>
  </si>
  <si>
    <t>مذکر</t>
  </si>
  <si>
    <t>گرگان</t>
  </si>
  <si>
    <t>1366/06/21</t>
  </si>
  <si>
    <t>ایرانی</t>
  </si>
  <si>
    <t>اسلام-شیعه</t>
  </si>
  <si>
    <t>متاهل</t>
  </si>
  <si>
    <t>ریحانه یونسی</t>
  </si>
  <si>
    <t>-</t>
  </si>
  <si>
    <t>انجام داده</t>
  </si>
  <si>
    <t>021-77033458</t>
  </si>
  <si>
    <t>1390/02/19</t>
  </si>
  <si>
    <t>تهران</t>
  </si>
  <si>
    <t>0937-223-6468</t>
  </si>
  <si>
    <t>بله</t>
  </si>
  <si>
    <t>تهران-وحیدیه-خیابان داوودی-کوچه جعفری-پلاک 22-واحد 2</t>
  </si>
  <si>
    <t>مهندسی صنایع</t>
  </si>
  <si>
    <t>تکنولوژی صنعتی</t>
  </si>
  <si>
    <t>کارشناس برنامه ریزی و کنترل پروژه</t>
  </si>
  <si>
    <t>صنعتی مالک اشتر اصفهان</t>
  </si>
  <si>
    <t>روزانه</t>
  </si>
  <si>
    <t>دولتی</t>
  </si>
  <si>
    <t>شاهین شهر-اصفهان</t>
  </si>
  <si>
    <t>1384-1389</t>
  </si>
  <si>
    <t>سرپرست کنترل پروژه</t>
  </si>
  <si>
    <t>مهندسین مشاور پژوهشهای ساختمانی ایران</t>
  </si>
  <si>
    <t>1394-1397</t>
  </si>
  <si>
    <t>تمام وقت</t>
  </si>
  <si>
    <t>39 ماه</t>
  </si>
  <si>
    <t>توافقی-بدلیل شرایط بد مالی</t>
  </si>
  <si>
    <t>سرپرست کنترل پروژه و کارشناس دفتر فنی</t>
  </si>
  <si>
    <t>1391-1394</t>
  </si>
  <si>
    <t>شرکت فنی مهندسی صالحکاران سپاهان</t>
  </si>
  <si>
    <t>تمام وقت - کارگاه</t>
  </si>
  <si>
    <t>33 ماه</t>
  </si>
  <si>
    <t>بدلیل شرایط اقتصادی بد و رکود و تعطیلی پروژه</t>
  </si>
  <si>
    <t>1390-1391</t>
  </si>
  <si>
    <t>کارشناس کنترل پروژه</t>
  </si>
  <si>
    <t>شرکت ساختمانی آهنکوب</t>
  </si>
  <si>
    <t>7 ماه</t>
  </si>
  <si>
    <t>تعطیلی پروژه</t>
  </si>
  <si>
    <t>عالی</t>
  </si>
  <si>
    <t>Office ( Word , Excel , … )</t>
  </si>
  <si>
    <t>Taksa</t>
  </si>
  <si>
    <t>AutoCad</t>
  </si>
  <si>
    <t>متوسط</t>
  </si>
  <si>
    <t>بازرسی جوش</t>
  </si>
  <si>
    <t>ناظران یکتا</t>
  </si>
  <si>
    <t>سازمان استاندارد و تحقیقات صنعتی ایران</t>
  </si>
  <si>
    <t>خیر</t>
  </si>
  <si>
    <t>حسن علی زنجانی</t>
  </si>
  <si>
    <t>سرپرست نظارت-ایستگاه راه آهن همدان</t>
  </si>
  <si>
    <t>حسین سالاری</t>
  </si>
  <si>
    <t>سرپرست اجرا-کارگاه ساختمانی شهر زاهدان</t>
  </si>
  <si>
    <t>میثم اسدی</t>
  </si>
  <si>
    <t>سرپرست کارگاه-کارگاه ساختمانی شهر بروجرد</t>
  </si>
  <si>
    <t>همکار</t>
  </si>
  <si>
    <t>دوست</t>
  </si>
  <si>
    <t>0912-696-7150</t>
  </si>
  <si>
    <t>0930-244-2106</t>
  </si>
  <si>
    <t>0912-640-4460</t>
  </si>
  <si>
    <t>پیگیر در امور محوله</t>
  </si>
  <si>
    <t>پر تلاش و با انگیزه</t>
  </si>
  <si>
    <t>صادق و بی حاشیه</t>
  </si>
  <si>
    <t>قابلیت کار در شرایط سخت</t>
  </si>
  <si>
    <t>علاقه مند به یادگیری در زمینه های جدید</t>
  </si>
  <si>
    <t>محمد رحیمی-شرکت پارس ایزوتوپ کرج-کارشناس مسئول تولید رادیو داروهای سیکلوترون</t>
  </si>
  <si>
    <t>كارشناسي</t>
  </si>
  <si>
    <t>MSP</t>
  </si>
  <si>
    <r>
      <t xml:space="preserve">ممیزي سیستم مدیریت کیفیت بر اساس استاندارد </t>
    </r>
    <r>
      <rPr>
        <sz val="12"/>
        <color theme="1"/>
        <rFont val="Arial"/>
        <family val="2"/>
        <scheme val="minor"/>
      </rPr>
      <t>ISO</t>
    </r>
    <r>
      <rPr>
        <sz val="12"/>
        <color theme="1"/>
        <rFont val="B Mitra"/>
        <charset val="178"/>
      </rPr>
      <t xml:space="preserve"> 9001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</si>
</sst>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charset val="178"/>
      <scheme val="minor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Times New Roman"/>
      <family val="1"/>
    </font>
    <font>
      <b/>
      <sz val="11"/>
      <color theme="1"/>
      <name val="B Mitra"/>
      <charset val="178"/>
    </font>
    <font>
      <b/>
      <sz val="8"/>
      <color theme="1"/>
      <name val="B Mitra"/>
      <charset val="178"/>
    </font>
    <font>
      <sz val="12"/>
      <color rgb="FFFF0000"/>
      <name val="B Mitra"/>
      <charset val="178"/>
    </font>
    <font>
      <u/>
      <sz val="11"/>
      <color theme="10"/>
      <name val="Arial"/>
      <family val="2"/>
      <charset val="178"/>
      <scheme val="minor"/>
    </font>
    <font>
      <sz val="11"/>
      <color theme="1"/>
      <name val="B Nazanin"/>
      <charset val="178"/>
    </font>
    <font>
      <u/>
      <sz val="11"/>
      <color theme="10"/>
      <name val="Arial"/>
      <family val="2"/>
      <scheme val="minor"/>
    </font>
    <font>
      <b/>
      <sz val="11"/>
      <color theme="1"/>
      <name val="B Nazanin"/>
      <charset val="178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top" wrapText="1" readingOrder="2"/>
    </xf>
    <xf numFmtId="0" fontId="0" fillId="0" borderId="1" xfId="0" applyBorder="1"/>
    <xf numFmtId="0" fontId="1" fillId="0" borderId="1" xfId="0" applyFont="1" applyBorder="1" applyAlignment="1">
      <alignment horizontal="right" vertical="top" wrapText="1" readingOrder="2"/>
    </xf>
    <xf numFmtId="0" fontId="1" fillId="3" borderId="1" xfId="0" applyFont="1" applyFill="1" applyBorder="1" applyAlignment="1">
      <alignment horizontal="right" vertical="top" wrapText="1" readingOrder="2"/>
    </xf>
    <xf numFmtId="0" fontId="3" fillId="3" borderId="1" xfId="0" applyFont="1" applyFill="1" applyBorder="1" applyAlignment="1">
      <alignment horizontal="right" vertical="top" wrapText="1" readingOrder="2"/>
    </xf>
    <xf numFmtId="0" fontId="2" fillId="3" borderId="1" xfId="0" applyFont="1" applyFill="1" applyBorder="1" applyAlignment="1">
      <alignment horizontal="right" vertical="top" wrapText="1" readingOrder="2"/>
    </xf>
    <xf numFmtId="0" fontId="1" fillId="0" borderId="4" xfId="0" applyFont="1" applyBorder="1" applyAlignment="1">
      <alignment vertical="top" wrapText="1" readingOrder="2"/>
    </xf>
    <xf numFmtId="0" fontId="1" fillId="3" borderId="2" xfId="0" applyFont="1" applyFill="1" applyBorder="1" applyAlignment="1">
      <alignment vertical="top" wrapText="1" readingOrder="2"/>
    </xf>
    <xf numFmtId="0" fontId="1" fillId="3" borderId="1" xfId="0" applyFont="1" applyFill="1" applyBorder="1" applyAlignment="1">
      <alignment vertical="top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3" fillId="0" borderId="1" xfId="0" applyFont="1" applyBorder="1" applyAlignment="1">
      <alignment horizontal="right" vertical="top" wrapText="1" readingOrder="2"/>
    </xf>
    <xf numFmtId="0" fontId="3" fillId="3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/>
    <xf numFmtId="0" fontId="0" fillId="5" borderId="1" xfId="0" applyFill="1" applyBorder="1"/>
    <xf numFmtId="0" fontId="3" fillId="0" borderId="1" xfId="0" applyFont="1" applyBorder="1" applyAlignment="1">
      <alignment horizontal="right" vertical="top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quotePrefix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top" wrapText="1" readingOrder="2"/>
    </xf>
    <xf numFmtId="0" fontId="2" fillId="4" borderId="4" xfId="0" applyFont="1" applyFill="1" applyBorder="1" applyAlignment="1">
      <alignment horizontal="center" vertical="top" wrapText="1" readingOrder="2"/>
    </xf>
    <xf numFmtId="0" fontId="2" fillId="4" borderId="3" xfId="0" applyFont="1" applyFill="1" applyBorder="1" applyAlignment="1">
      <alignment horizontal="center" vertical="top" wrapText="1" readingOrder="2"/>
    </xf>
    <xf numFmtId="0" fontId="7" fillId="3" borderId="2" xfId="0" applyFont="1" applyFill="1" applyBorder="1" applyAlignment="1">
      <alignment horizontal="center" vertical="top" wrapText="1" readingOrder="2"/>
    </xf>
    <xf numFmtId="0" fontId="7" fillId="3" borderId="3" xfId="0" applyFont="1" applyFill="1" applyBorder="1" applyAlignment="1">
      <alignment horizontal="center" vertical="top" wrapText="1" readingOrder="2"/>
    </xf>
    <xf numFmtId="0" fontId="1" fillId="0" borderId="2" xfId="0" applyFont="1" applyBorder="1" applyAlignment="1">
      <alignment horizontal="right" vertical="top" wrapText="1" readingOrder="2"/>
    </xf>
    <xf numFmtId="0" fontId="1" fillId="0" borderId="4" xfId="0" applyFont="1" applyBorder="1" applyAlignment="1">
      <alignment horizontal="right" vertical="top" wrapText="1" readingOrder="2"/>
    </xf>
    <xf numFmtId="0" fontId="1" fillId="0" borderId="3" xfId="0" applyFont="1" applyBorder="1" applyAlignment="1">
      <alignment horizontal="right" vertical="top" wrapText="1" readingOrder="2"/>
    </xf>
    <xf numFmtId="0" fontId="9" fillId="0" borderId="1" xfId="0" applyFont="1" applyBorder="1" applyAlignment="1">
      <alignment horizontal="right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0" borderId="2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right" vertical="center" wrapText="1" readingOrder="2"/>
    </xf>
    <xf numFmtId="0" fontId="1" fillId="0" borderId="4" xfId="0" applyFont="1" applyBorder="1" applyAlignment="1">
      <alignment horizontal="right" vertical="center" wrapText="1" readingOrder="2"/>
    </xf>
    <xf numFmtId="0" fontId="1" fillId="0" borderId="3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top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3" fillId="0" borderId="1" xfId="0" applyFont="1" applyBorder="1" applyAlignment="1">
      <alignment horizontal="right" vertical="top" wrapText="1" readingOrder="2"/>
    </xf>
    <xf numFmtId="0" fontId="13" fillId="0" borderId="1" xfId="0" applyFont="1" applyBorder="1" applyAlignment="1">
      <alignment horizontal="left" vertical="center" readingOrder="2"/>
    </xf>
    <xf numFmtId="0" fontId="13" fillId="0" borderId="1" xfId="0" applyFont="1" applyBorder="1" applyAlignment="1">
      <alignment horizontal="left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397jaz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rightToLeft="1" tabSelected="1" view="pageBreakPreview" zoomScaleNormal="100" zoomScaleSheetLayoutView="100" workbookViewId="0">
      <selection activeCell="A2" sqref="A2:D2"/>
    </sheetView>
  </sheetViews>
  <sheetFormatPr defaultRowHeight="14.25" x14ac:dyDescent="0.2"/>
  <cols>
    <col min="1" max="1" width="21.5" bestFit="1" customWidth="1"/>
    <col min="2" max="2" width="20.375" customWidth="1"/>
    <col min="3" max="3" width="20.625" customWidth="1"/>
    <col min="4" max="4" width="21.625" customWidth="1"/>
    <col min="5" max="5" width="18.375" customWidth="1"/>
  </cols>
  <sheetData>
    <row r="1" spans="1:4" ht="15" thickBot="1" x14ac:dyDescent="0.25"/>
    <row r="2" spans="1:4" ht="18.75" customHeight="1" thickBot="1" x14ac:dyDescent="0.5">
      <c r="A2" s="50" t="s">
        <v>97</v>
      </c>
      <c r="B2" s="51"/>
      <c r="C2" s="51"/>
      <c r="D2" s="52"/>
    </row>
    <row r="4" spans="1:4" ht="18.75" x14ac:dyDescent="0.2">
      <c r="A4" s="32" t="s">
        <v>79</v>
      </c>
      <c r="B4" s="33"/>
      <c r="C4" s="33"/>
      <c r="D4" s="34"/>
    </row>
    <row r="5" spans="1:4" ht="18" x14ac:dyDescent="0.2">
      <c r="A5" s="8" t="s">
        <v>0</v>
      </c>
      <c r="B5" s="21" t="s">
        <v>99</v>
      </c>
      <c r="C5" s="8" t="s">
        <v>1</v>
      </c>
      <c r="D5" s="23" t="s">
        <v>100</v>
      </c>
    </row>
    <row r="6" spans="1:4" ht="18" x14ac:dyDescent="0.2">
      <c r="A6" s="8" t="s">
        <v>2</v>
      </c>
      <c r="B6" s="22">
        <v>2122624469</v>
      </c>
      <c r="C6" s="8" t="s">
        <v>55</v>
      </c>
      <c r="D6" s="24" t="s">
        <v>101</v>
      </c>
    </row>
    <row r="7" spans="1:4" ht="18" x14ac:dyDescent="0.2">
      <c r="A7" s="8" t="s">
        <v>4</v>
      </c>
      <c r="B7" s="21" t="s">
        <v>102</v>
      </c>
      <c r="C7" s="8" t="s">
        <v>5</v>
      </c>
      <c r="D7" s="24" t="s">
        <v>103</v>
      </c>
    </row>
    <row r="8" spans="1:4" ht="18" x14ac:dyDescent="0.2">
      <c r="A8" s="8" t="s">
        <v>6</v>
      </c>
      <c r="B8" s="21" t="s">
        <v>104</v>
      </c>
      <c r="C8" s="8" t="s">
        <v>7</v>
      </c>
      <c r="D8" s="24" t="s">
        <v>105</v>
      </c>
    </row>
    <row r="9" spans="1:4" ht="18" x14ac:dyDescent="0.2">
      <c r="A9" s="8" t="s">
        <v>56</v>
      </c>
      <c r="B9" s="21" t="s">
        <v>106</v>
      </c>
      <c r="C9" s="8" t="s">
        <v>8</v>
      </c>
      <c r="D9" s="24" t="s">
        <v>107</v>
      </c>
    </row>
    <row r="10" spans="1:4" ht="36" x14ac:dyDescent="0.2">
      <c r="A10" s="8" t="s">
        <v>62</v>
      </c>
      <c r="B10" s="21" t="s">
        <v>108</v>
      </c>
      <c r="C10" s="8" t="s">
        <v>57</v>
      </c>
      <c r="D10" s="24" t="s">
        <v>109</v>
      </c>
    </row>
    <row r="11" spans="1:4" ht="18" x14ac:dyDescent="0.2">
      <c r="A11" s="8" t="s">
        <v>10</v>
      </c>
      <c r="B11" s="22" t="s">
        <v>110</v>
      </c>
      <c r="C11" s="8" t="s">
        <v>9</v>
      </c>
      <c r="D11" s="24" t="s">
        <v>111</v>
      </c>
    </row>
    <row r="12" spans="1:4" ht="18" x14ac:dyDescent="0.2">
      <c r="A12" s="8" t="s">
        <v>12</v>
      </c>
      <c r="B12" s="21" t="s">
        <v>112</v>
      </c>
      <c r="C12" s="8" t="s">
        <v>11</v>
      </c>
      <c r="D12" s="25" t="s">
        <v>113</v>
      </c>
    </row>
    <row r="13" spans="1:4" ht="36" x14ac:dyDescent="0.2">
      <c r="A13" s="8" t="s">
        <v>16</v>
      </c>
      <c r="B13" s="21" t="s">
        <v>114</v>
      </c>
      <c r="C13" s="8" t="s">
        <v>13</v>
      </c>
      <c r="D13" s="26" t="s">
        <v>115</v>
      </c>
    </row>
    <row r="14" spans="1:4" ht="66.75" customHeight="1" x14ac:dyDescent="0.2">
      <c r="A14" s="9" t="s">
        <v>58</v>
      </c>
      <c r="B14" s="53" t="s">
        <v>108</v>
      </c>
      <c r="C14" s="54"/>
      <c r="D14" s="55"/>
    </row>
    <row r="15" spans="1:4" ht="72.75" customHeight="1" x14ac:dyDescent="0.2">
      <c r="A15" s="16" t="s">
        <v>14</v>
      </c>
      <c r="B15" s="15" t="s">
        <v>118</v>
      </c>
      <c r="C15" s="9" t="s">
        <v>81</v>
      </c>
      <c r="D15" s="20" t="s">
        <v>166</v>
      </c>
    </row>
    <row r="16" spans="1:4" ht="18.75" customHeight="1" x14ac:dyDescent="0.2">
      <c r="A16" s="32" t="s">
        <v>59</v>
      </c>
      <c r="B16" s="33"/>
      <c r="C16" s="33"/>
      <c r="D16" s="34"/>
    </row>
    <row r="17" spans="1:4" ht="22.5" customHeight="1" x14ac:dyDescent="0.2">
      <c r="A17" s="8" t="s">
        <v>21</v>
      </c>
      <c r="B17" s="14"/>
      <c r="C17" s="8" t="s">
        <v>22</v>
      </c>
      <c r="D17" s="6"/>
    </row>
    <row r="18" spans="1:4" ht="18" x14ac:dyDescent="0.2">
      <c r="A18" s="8" t="s">
        <v>24</v>
      </c>
      <c r="B18" s="14"/>
      <c r="C18" s="8" t="s">
        <v>61</v>
      </c>
      <c r="D18" s="6"/>
    </row>
    <row r="19" spans="1:4" ht="18" x14ac:dyDescent="0.2">
      <c r="A19" s="8" t="s">
        <v>60</v>
      </c>
      <c r="C19" s="8" t="s">
        <v>25</v>
      </c>
      <c r="D19" s="6"/>
    </row>
    <row r="20" spans="1:4" ht="18" x14ac:dyDescent="0.2">
      <c r="A20" s="8" t="s">
        <v>27</v>
      </c>
      <c r="B20" s="14"/>
      <c r="C20" s="8" t="s">
        <v>26</v>
      </c>
      <c r="D20" s="6"/>
    </row>
    <row r="21" spans="1:4" ht="18" x14ac:dyDescent="0.2">
      <c r="A21" s="8" t="s">
        <v>28</v>
      </c>
      <c r="B21" s="37"/>
      <c r="C21" s="38"/>
      <c r="D21" s="39"/>
    </row>
    <row r="22" spans="1:4" ht="18.75" customHeight="1" x14ac:dyDescent="0.2">
      <c r="A22" s="32" t="s">
        <v>63</v>
      </c>
      <c r="B22" s="33"/>
      <c r="C22" s="33"/>
      <c r="D22" s="34"/>
    </row>
    <row r="23" spans="1:4" ht="22.5" customHeight="1" x14ac:dyDescent="0.2">
      <c r="A23" s="8" t="s">
        <v>21</v>
      </c>
      <c r="B23" s="21" t="s">
        <v>116</v>
      </c>
      <c r="C23" s="8" t="s">
        <v>22</v>
      </c>
      <c r="D23" s="24" t="s">
        <v>117</v>
      </c>
    </row>
    <row r="24" spans="1:4" ht="18" x14ac:dyDescent="0.2">
      <c r="A24" s="8" t="s">
        <v>24</v>
      </c>
      <c r="B24" s="21" t="s">
        <v>119</v>
      </c>
      <c r="C24" s="8" t="s">
        <v>61</v>
      </c>
      <c r="D24" s="24" t="s">
        <v>120</v>
      </c>
    </row>
    <row r="25" spans="1:4" ht="18" x14ac:dyDescent="0.2">
      <c r="A25" s="8" t="s">
        <v>60</v>
      </c>
      <c r="B25" s="27" t="s">
        <v>121</v>
      </c>
      <c r="C25" s="8" t="s">
        <v>25</v>
      </c>
      <c r="D25" s="24" t="s">
        <v>122</v>
      </c>
    </row>
    <row r="26" spans="1:4" ht="18" x14ac:dyDescent="0.2">
      <c r="A26" s="8" t="s">
        <v>27</v>
      </c>
      <c r="B26" s="21" t="s">
        <v>123</v>
      </c>
      <c r="C26" s="8" t="s">
        <v>26</v>
      </c>
      <c r="D26" s="24">
        <v>14.82</v>
      </c>
    </row>
    <row r="27" spans="1:4" ht="18.75" x14ac:dyDescent="0.2">
      <c r="A27" s="32" t="s">
        <v>29</v>
      </c>
      <c r="B27" s="33"/>
      <c r="C27" s="33"/>
      <c r="D27" s="34"/>
    </row>
    <row r="28" spans="1:4" ht="18.75" x14ac:dyDescent="0.2">
      <c r="A28" s="10" t="s">
        <v>30</v>
      </c>
      <c r="B28" s="21" t="s">
        <v>124</v>
      </c>
      <c r="C28" s="8" t="s">
        <v>31</v>
      </c>
      <c r="D28" s="26" t="s">
        <v>126</v>
      </c>
    </row>
    <row r="29" spans="1:4" ht="36" x14ac:dyDescent="0.2">
      <c r="A29" s="8" t="s">
        <v>32</v>
      </c>
      <c r="B29" s="21" t="s">
        <v>125</v>
      </c>
      <c r="C29" s="8" t="s">
        <v>33</v>
      </c>
      <c r="D29" s="28">
        <v>32000000</v>
      </c>
    </row>
    <row r="30" spans="1:4" ht="18" x14ac:dyDescent="0.2">
      <c r="A30" s="8" t="s">
        <v>34</v>
      </c>
      <c r="B30" s="21" t="s">
        <v>127</v>
      </c>
      <c r="C30" s="8" t="s">
        <v>35</v>
      </c>
      <c r="D30" s="24" t="s">
        <v>128</v>
      </c>
    </row>
    <row r="31" spans="1:4" ht="18" x14ac:dyDescent="0.2">
      <c r="A31" s="8" t="s">
        <v>36</v>
      </c>
      <c r="B31" s="21" t="s">
        <v>129</v>
      </c>
      <c r="C31" s="2"/>
      <c r="D31" s="24"/>
    </row>
    <row r="32" spans="1:4" ht="36" x14ac:dyDescent="0.2">
      <c r="A32" s="10" t="s">
        <v>30</v>
      </c>
      <c r="B32" s="21" t="s">
        <v>130</v>
      </c>
      <c r="C32" s="8" t="s">
        <v>31</v>
      </c>
      <c r="D32" s="24" t="s">
        <v>131</v>
      </c>
    </row>
    <row r="33" spans="1:4" ht="36" x14ac:dyDescent="0.2">
      <c r="A33" s="8" t="s">
        <v>32</v>
      </c>
      <c r="B33" s="21" t="s">
        <v>132</v>
      </c>
      <c r="C33" s="8" t="s">
        <v>33</v>
      </c>
      <c r="D33" s="28">
        <v>25000000</v>
      </c>
    </row>
    <row r="34" spans="1:4" ht="18" x14ac:dyDescent="0.2">
      <c r="A34" s="8" t="s">
        <v>34</v>
      </c>
      <c r="B34" s="21" t="s">
        <v>133</v>
      </c>
      <c r="C34" s="8" t="s">
        <v>35</v>
      </c>
      <c r="D34" s="24" t="s">
        <v>134</v>
      </c>
    </row>
    <row r="35" spans="1:4" ht="36" x14ac:dyDescent="0.2">
      <c r="A35" s="12" t="s">
        <v>36</v>
      </c>
      <c r="B35" s="21" t="s">
        <v>135</v>
      </c>
      <c r="C35" s="7"/>
      <c r="D35" s="21"/>
    </row>
    <row r="36" spans="1:4" ht="18.75" x14ac:dyDescent="0.2">
      <c r="A36" s="10" t="s">
        <v>30</v>
      </c>
      <c r="B36" s="21" t="s">
        <v>137</v>
      </c>
      <c r="C36" s="8" t="s">
        <v>31</v>
      </c>
      <c r="D36" s="24" t="s">
        <v>136</v>
      </c>
    </row>
    <row r="37" spans="1:4" ht="18" x14ac:dyDescent="0.2">
      <c r="A37" s="8" t="s">
        <v>32</v>
      </c>
      <c r="B37" s="21" t="s">
        <v>138</v>
      </c>
      <c r="C37" s="8" t="s">
        <v>33</v>
      </c>
      <c r="D37" s="28">
        <v>20000000</v>
      </c>
    </row>
    <row r="38" spans="1:4" ht="18" x14ac:dyDescent="0.2">
      <c r="A38" s="8" t="s">
        <v>34</v>
      </c>
      <c r="B38" s="21" t="s">
        <v>133</v>
      </c>
      <c r="C38" s="8" t="s">
        <v>35</v>
      </c>
      <c r="D38" s="24" t="s">
        <v>139</v>
      </c>
    </row>
    <row r="39" spans="1:4" ht="18" x14ac:dyDescent="0.2">
      <c r="A39" s="8" t="s">
        <v>36</v>
      </c>
      <c r="B39" s="21" t="s">
        <v>140</v>
      </c>
      <c r="C39" s="7"/>
      <c r="D39" s="21"/>
    </row>
    <row r="40" spans="1:4" ht="18.75" x14ac:dyDescent="0.2">
      <c r="A40" s="32" t="s">
        <v>37</v>
      </c>
      <c r="B40" s="33"/>
      <c r="C40" s="33"/>
      <c r="D40" s="34"/>
    </row>
    <row r="41" spans="1:4" ht="18" x14ac:dyDescent="0.2">
      <c r="A41" s="8" t="s">
        <v>38</v>
      </c>
      <c r="B41" s="59" t="s">
        <v>168</v>
      </c>
      <c r="C41" s="8" t="s">
        <v>39</v>
      </c>
      <c r="D41" s="24" t="s">
        <v>141</v>
      </c>
    </row>
    <row r="42" spans="1:4" ht="18" x14ac:dyDescent="0.2">
      <c r="A42" s="8" t="s">
        <v>38</v>
      </c>
      <c r="B42" s="59" t="s">
        <v>142</v>
      </c>
      <c r="C42" s="8" t="s">
        <v>39</v>
      </c>
      <c r="D42" s="24" t="s">
        <v>141</v>
      </c>
    </row>
    <row r="43" spans="1:4" ht="18" x14ac:dyDescent="0.2">
      <c r="A43" s="8" t="s">
        <v>38</v>
      </c>
      <c r="B43" s="60" t="s">
        <v>143</v>
      </c>
      <c r="C43" s="8" t="s">
        <v>39</v>
      </c>
      <c r="D43" s="24" t="s">
        <v>141</v>
      </c>
    </row>
    <row r="44" spans="1:4" ht="18" x14ac:dyDescent="0.2">
      <c r="A44" s="8" t="s">
        <v>38</v>
      </c>
      <c r="B44" s="60" t="s">
        <v>144</v>
      </c>
      <c r="C44" s="8" t="s">
        <v>39</v>
      </c>
      <c r="D44" s="24" t="s">
        <v>145</v>
      </c>
    </row>
    <row r="45" spans="1:4" ht="18.75" x14ac:dyDescent="0.2">
      <c r="A45" s="32" t="s">
        <v>40</v>
      </c>
      <c r="B45" s="33"/>
      <c r="C45" s="33"/>
      <c r="D45" s="34"/>
    </row>
    <row r="46" spans="1:4" ht="18.75" x14ac:dyDescent="0.2">
      <c r="A46" s="10" t="s">
        <v>64</v>
      </c>
      <c r="B46" s="21"/>
      <c r="C46" s="8" t="s">
        <v>42</v>
      </c>
      <c r="D46" s="24" t="s">
        <v>141</v>
      </c>
    </row>
    <row r="47" spans="1:4" ht="18" x14ac:dyDescent="0.2">
      <c r="A47" s="8" t="s">
        <v>43</v>
      </c>
      <c r="B47" s="21" t="s">
        <v>141</v>
      </c>
      <c r="C47" s="8" t="s">
        <v>44</v>
      </c>
      <c r="D47" s="24" t="s">
        <v>145</v>
      </c>
    </row>
    <row r="48" spans="1:4" ht="18" x14ac:dyDescent="0.2">
      <c r="A48" s="13" t="s">
        <v>45</v>
      </c>
      <c r="B48" s="21"/>
      <c r="C48" s="11"/>
      <c r="D48" s="24"/>
    </row>
    <row r="49" spans="1:4" ht="18.75" x14ac:dyDescent="0.2">
      <c r="A49" s="10" t="s">
        <v>65</v>
      </c>
      <c r="B49" s="21"/>
      <c r="C49" s="8" t="s">
        <v>42</v>
      </c>
      <c r="D49" s="24"/>
    </row>
    <row r="50" spans="1:4" ht="18" x14ac:dyDescent="0.2">
      <c r="A50" s="8" t="s">
        <v>43</v>
      </c>
      <c r="B50" s="21"/>
      <c r="C50" s="8" t="s">
        <v>44</v>
      </c>
      <c r="D50" s="24"/>
    </row>
    <row r="51" spans="1:4" ht="18" x14ac:dyDescent="0.2">
      <c r="A51" s="13" t="s">
        <v>45</v>
      </c>
      <c r="B51" s="21"/>
      <c r="C51" s="11"/>
      <c r="D51" s="24"/>
    </row>
    <row r="52" spans="1:4" ht="18.75" x14ac:dyDescent="0.2">
      <c r="A52" s="32" t="s">
        <v>66</v>
      </c>
      <c r="B52" s="33"/>
      <c r="C52" s="33"/>
      <c r="D52" s="34"/>
    </row>
    <row r="53" spans="1:4" ht="18" x14ac:dyDescent="0.2">
      <c r="A53" s="8" t="s">
        <v>47</v>
      </c>
      <c r="B53" s="21" t="s">
        <v>146</v>
      </c>
      <c r="C53" s="8" t="s">
        <v>48</v>
      </c>
      <c r="D53" s="24" t="s">
        <v>147</v>
      </c>
    </row>
    <row r="54" spans="1:4" ht="18" x14ac:dyDescent="0.2">
      <c r="A54" s="8" t="s">
        <v>49</v>
      </c>
      <c r="B54" s="21">
        <v>30</v>
      </c>
      <c r="C54" s="8" t="s">
        <v>50</v>
      </c>
      <c r="D54" s="24" t="s">
        <v>114</v>
      </c>
    </row>
    <row r="55" spans="1:4" ht="18" x14ac:dyDescent="0.2">
      <c r="A55" s="37" t="s">
        <v>51</v>
      </c>
      <c r="B55" s="38"/>
      <c r="C55" s="38"/>
      <c r="D55" s="39"/>
    </row>
    <row r="56" spans="1:4" ht="36" x14ac:dyDescent="0.2">
      <c r="A56" s="8" t="s">
        <v>47</v>
      </c>
      <c r="B56" s="21" t="s">
        <v>169</v>
      </c>
      <c r="C56" s="8" t="s">
        <v>48</v>
      </c>
      <c r="D56" s="26" t="s">
        <v>148</v>
      </c>
    </row>
    <row r="57" spans="1:4" ht="18" x14ac:dyDescent="0.2">
      <c r="A57" s="8" t="s">
        <v>49</v>
      </c>
      <c r="B57" s="21">
        <v>16</v>
      </c>
      <c r="C57" s="8" t="s">
        <v>50</v>
      </c>
      <c r="D57" s="24" t="s">
        <v>114</v>
      </c>
    </row>
    <row r="58" spans="1:4" ht="18" x14ac:dyDescent="0.2">
      <c r="A58" s="37" t="s">
        <v>51</v>
      </c>
      <c r="B58" s="38"/>
      <c r="C58" s="38"/>
      <c r="D58" s="39"/>
    </row>
    <row r="59" spans="1:4" ht="18.75" x14ac:dyDescent="0.2">
      <c r="A59" s="32" t="s">
        <v>68</v>
      </c>
      <c r="B59" s="33"/>
      <c r="C59" s="33"/>
      <c r="D59" s="34"/>
    </row>
    <row r="60" spans="1:4" ht="18" x14ac:dyDescent="0.2">
      <c r="A60" s="8" t="s">
        <v>69</v>
      </c>
      <c r="B60" s="28">
        <v>32000000</v>
      </c>
      <c r="C60" s="35" t="s">
        <v>70</v>
      </c>
      <c r="D60" s="36"/>
    </row>
    <row r="61" spans="1:4" ht="18.75" x14ac:dyDescent="0.2">
      <c r="A61" s="32" t="s">
        <v>73</v>
      </c>
      <c r="B61" s="33"/>
      <c r="C61" s="33"/>
      <c r="D61" s="34"/>
    </row>
    <row r="62" spans="1:4" ht="34.5" x14ac:dyDescent="0.2">
      <c r="A62" s="9" t="s">
        <v>72</v>
      </c>
      <c r="B62" s="21" t="s">
        <v>149</v>
      </c>
      <c r="C62" s="8" t="s">
        <v>71</v>
      </c>
      <c r="D62" s="6"/>
    </row>
    <row r="63" spans="1:4" ht="34.5" x14ac:dyDescent="0.2">
      <c r="A63" s="9" t="s">
        <v>82</v>
      </c>
      <c r="B63" s="21" t="s">
        <v>149</v>
      </c>
      <c r="C63" s="8" t="s">
        <v>71</v>
      </c>
      <c r="D63" s="6"/>
    </row>
    <row r="64" spans="1:4" ht="34.5" x14ac:dyDescent="0.2">
      <c r="A64" s="9" t="s">
        <v>83</v>
      </c>
      <c r="B64" s="21" t="s">
        <v>149</v>
      </c>
      <c r="C64" s="9" t="s">
        <v>80</v>
      </c>
      <c r="D64" s="6"/>
    </row>
    <row r="65" spans="1:4" ht="18.75" customHeight="1" x14ac:dyDescent="0.2">
      <c r="A65" s="32" t="s">
        <v>74</v>
      </c>
      <c r="B65" s="33"/>
      <c r="C65" s="33"/>
      <c r="D65" s="34"/>
    </row>
    <row r="66" spans="1:4" ht="36" x14ac:dyDescent="0.2">
      <c r="A66" s="10" t="s">
        <v>75</v>
      </c>
      <c r="B66" s="21" t="s">
        <v>150</v>
      </c>
      <c r="C66" s="8" t="s">
        <v>76</v>
      </c>
      <c r="D66" s="21" t="s">
        <v>151</v>
      </c>
    </row>
    <row r="67" spans="1:4" ht="18" x14ac:dyDescent="0.2">
      <c r="A67" s="8" t="s">
        <v>77</v>
      </c>
      <c r="B67" s="21" t="s">
        <v>156</v>
      </c>
      <c r="C67" s="8" t="s">
        <v>78</v>
      </c>
      <c r="D67" s="21" t="s">
        <v>158</v>
      </c>
    </row>
    <row r="68" spans="1:4" ht="36" x14ac:dyDescent="0.2">
      <c r="A68" s="10" t="s">
        <v>75</v>
      </c>
      <c r="B68" s="21" t="s">
        <v>152</v>
      </c>
      <c r="C68" s="8" t="s">
        <v>76</v>
      </c>
      <c r="D68" s="21" t="s">
        <v>153</v>
      </c>
    </row>
    <row r="69" spans="1:4" ht="18" x14ac:dyDescent="0.2">
      <c r="A69" s="8" t="s">
        <v>77</v>
      </c>
      <c r="B69" s="21" t="s">
        <v>157</v>
      </c>
      <c r="C69" s="8" t="s">
        <v>78</v>
      </c>
      <c r="D69" s="21" t="s">
        <v>159</v>
      </c>
    </row>
    <row r="70" spans="1:4" ht="36" x14ac:dyDescent="0.2">
      <c r="A70" s="10" t="s">
        <v>75</v>
      </c>
      <c r="B70" s="21" t="s">
        <v>154</v>
      </c>
      <c r="C70" s="8" t="s">
        <v>76</v>
      </c>
      <c r="D70" s="21" t="s">
        <v>155</v>
      </c>
    </row>
    <row r="71" spans="1:4" ht="18" x14ac:dyDescent="0.2">
      <c r="A71" s="8" t="s">
        <v>77</v>
      </c>
      <c r="B71" s="21" t="s">
        <v>157</v>
      </c>
      <c r="C71" s="8" t="s">
        <v>78</v>
      </c>
      <c r="D71" s="21" t="s">
        <v>160</v>
      </c>
    </row>
    <row r="72" spans="1:4" ht="18.75" customHeight="1" x14ac:dyDescent="0.2">
      <c r="A72" s="32" t="s">
        <v>67</v>
      </c>
      <c r="B72" s="33"/>
      <c r="C72" s="33"/>
      <c r="D72" s="34"/>
    </row>
    <row r="73" spans="1:4" ht="36" x14ac:dyDescent="0.2">
      <c r="A73" s="21" t="s">
        <v>162</v>
      </c>
      <c r="B73" s="21" t="s">
        <v>161</v>
      </c>
      <c r="C73" s="21" t="s">
        <v>165</v>
      </c>
      <c r="D73" s="21"/>
    </row>
    <row r="74" spans="1:4" ht="18" x14ac:dyDescent="0.2">
      <c r="A74" s="21" t="s">
        <v>163</v>
      </c>
      <c r="B74" s="21" t="s">
        <v>164</v>
      </c>
      <c r="C74" s="21"/>
      <c r="D74" s="21"/>
    </row>
    <row r="76" spans="1:4" ht="19.5" x14ac:dyDescent="0.5">
      <c r="A76" s="41" t="s">
        <v>85</v>
      </c>
      <c r="B76" s="42"/>
      <c r="C76" s="42"/>
      <c r="D76" s="43"/>
    </row>
    <row r="77" spans="1:4" ht="18" x14ac:dyDescent="0.45">
      <c r="A77" s="18" t="s">
        <v>86</v>
      </c>
      <c r="B77" s="44" t="s">
        <v>89</v>
      </c>
      <c r="C77" s="45"/>
      <c r="D77" s="46"/>
    </row>
    <row r="78" spans="1:4" ht="18" x14ac:dyDescent="0.45">
      <c r="A78" s="18" t="s">
        <v>87</v>
      </c>
      <c r="B78" s="44" t="s">
        <v>98</v>
      </c>
      <c r="C78" s="45"/>
      <c r="D78" s="46"/>
    </row>
    <row r="79" spans="1:4" ht="18" customHeight="1" x14ac:dyDescent="0.2">
      <c r="A79" s="6"/>
      <c r="B79" s="47" t="s">
        <v>84</v>
      </c>
      <c r="C79" s="48"/>
      <c r="D79" s="49"/>
    </row>
    <row r="80" spans="1:4" ht="18" x14ac:dyDescent="0.45">
      <c r="A80" s="19" t="s">
        <v>90</v>
      </c>
      <c r="B80" s="44" t="s">
        <v>91</v>
      </c>
      <c r="C80" s="45"/>
      <c r="D80" s="46"/>
    </row>
    <row r="81" spans="1:4" ht="18" x14ac:dyDescent="0.45">
      <c r="A81" s="19" t="s">
        <v>93</v>
      </c>
      <c r="B81" s="40" t="s">
        <v>88</v>
      </c>
      <c r="C81" s="40"/>
      <c r="D81" s="40"/>
    </row>
    <row r="82" spans="1:4" ht="18" x14ac:dyDescent="0.45">
      <c r="A82" s="19" t="s">
        <v>94</v>
      </c>
      <c r="B82" s="40" t="s">
        <v>95</v>
      </c>
      <c r="C82" s="40"/>
      <c r="D82" s="40"/>
    </row>
    <row r="84" spans="1:4" ht="18" x14ac:dyDescent="0.45">
      <c r="D84" s="17" t="s">
        <v>92</v>
      </c>
    </row>
    <row r="85" spans="1:4" ht="18" x14ac:dyDescent="0.45">
      <c r="D85" s="17" t="s">
        <v>96</v>
      </c>
    </row>
  </sheetData>
  <mergeCells count="24">
    <mergeCell ref="A45:D45"/>
    <mergeCell ref="A52:D52"/>
    <mergeCell ref="B21:D21"/>
    <mergeCell ref="A2:D2"/>
    <mergeCell ref="A61:D61"/>
    <mergeCell ref="A4:D4"/>
    <mergeCell ref="B14:D14"/>
    <mergeCell ref="A22:D22"/>
    <mergeCell ref="A16:D16"/>
    <mergeCell ref="A27:D27"/>
    <mergeCell ref="A40:D40"/>
    <mergeCell ref="B82:D82"/>
    <mergeCell ref="B81:D81"/>
    <mergeCell ref="A76:D76"/>
    <mergeCell ref="B77:D77"/>
    <mergeCell ref="B78:D78"/>
    <mergeCell ref="B80:D80"/>
    <mergeCell ref="B79:D79"/>
    <mergeCell ref="A65:D65"/>
    <mergeCell ref="A72:D72"/>
    <mergeCell ref="A59:D59"/>
    <mergeCell ref="C60:D60"/>
    <mergeCell ref="A55:D55"/>
    <mergeCell ref="A58:D58"/>
  </mergeCells>
  <hyperlinks>
    <hyperlink ref="B79" r:id="rId1"/>
  </hyperlinks>
  <printOptions horizontalCentered="1"/>
  <pageMargins left="0.39370078740157483" right="0.39370078740157483" top="0.55118110236220474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0"/>
  <sheetViews>
    <sheetView rightToLeft="1" topLeftCell="A47" workbookViewId="0">
      <selection activeCell="C58" sqref="C58"/>
    </sheetView>
  </sheetViews>
  <sheetFormatPr defaultRowHeight="14.25" x14ac:dyDescent="0.2"/>
  <cols>
    <col min="3" max="3" width="16.75" style="30" customWidth="1"/>
  </cols>
  <sheetData>
    <row r="2" spans="2:3" ht="18" x14ac:dyDescent="0.4">
      <c r="B2" s="3" t="s">
        <v>0</v>
      </c>
      <c r="C2" s="29" t="str">
        <f>Sheet1!B5</f>
        <v>مهدی</v>
      </c>
    </row>
    <row r="3" spans="2:3" ht="18" x14ac:dyDescent="0.2">
      <c r="B3" s="1" t="s">
        <v>1</v>
      </c>
      <c r="C3" s="29" t="str">
        <f>Sheet1!D5</f>
        <v>بای</v>
      </c>
    </row>
    <row r="4" spans="2:3" ht="18" x14ac:dyDescent="0.4">
      <c r="B4" s="3" t="s">
        <v>2</v>
      </c>
      <c r="C4" s="29">
        <f>Sheet1!B6</f>
        <v>2122624469</v>
      </c>
    </row>
    <row r="5" spans="2:3" ht="18" x14ac:dyDescent="0.4">
      <c r="B5" s="3" t="s">
        <v>3</v>
      </c>
      <c r="C5" s="29" t="str">
        <f>Sheet1!D6</f>
        <v>مذکر</v>
      </c>
    </row>
    <row r="6" spans="2:3" ht="18" x14ac:dyDescent="0.4">
      <c r="B6" s="3" t="s">
        <v>4</v>
      </c>
      <c r="C6" s="29" t="str">
        <f>Sheet1!B7</f>
        <v>گرگان</v>
      </c>
    </row>
    <row r="7" spans="2:3" ht="18" x14ac:dyDescent="0.4">
      <c r="B7" s="3" t="s">
        <v>5</v>
      </c>
      <c r="C7" s="29" t="str">
        <f>Sheet1!D7</f>
        <v>1366/06/21</v>
      </c>
    </row>
    <row r="8" spans="2:3" ht="18" x14ac:dyDescent="0.4">
      <c r="B8" s="4" t="s">
        <v>6</v>
      </c>
      <c r="C8" s="29" t="str">
        <f>Sheet1!B8</f>
        <v>ایرانی</v>
      </c>
    </row>
    <row r="9" spans="2:3" ht="18" x14ac:dyDescent="0.4">
      <c r="B9" s="3" t="s">
        <v>7</v>
      </c>
      <c r="C9" s="29" t="str">
        <f>Sheet1!D8</f>
        <v>اسلام-شیعه</v>
      </c>
    </row>
    <row r="10" spans="2:3" ht="54" x14ac:dyDescent="0.2">
      <c r="B10" s="2" t="s">
        <v>52</v>
      </c>
      <c r="C10" s="29" t="str">
        <f>Sheet1!B9</f>
        <v>متاهل</v>
      </c>
    </row>
    <row r="11" spans="2:3" ht="18" x14ac:dyDescent="0.2">
      <c r="B11" s="2" t="s">
        <v>8</v>
      </c>
      <c r="C11" s="29" t="str">
        <f>Sheet1!D9</f>
        <v>ریحانه یونسی</v>
      </c>
    </row>
    <row r="12" spans="2:3" ht="72" x14ac:dyDescent="0.2">
      <c r="B12" s="2" t="s">
        <v>53</v>
      </c>
      <c r="C12" s="29" t="str">
        <f>Sheet1!D10</f>
        <v>انجام داده</v>
      </c>
    </row>
    <row r="13" spans="2:3" ht="36" x14ac:dyDescent="0.2">
      <c r="B13" s="2" t="s">
        <v>9</v>
      </c>
      <c r="C13" s="29" t="str">
        <f>Sheet1!D11</f>
        <v>1390/02/19</v>
      </c>
    </row>
    <row r="14" spans="2:3" ht="18" x14ac:dyDescent="0.2">
      <c r="B14" s="2" t="s">
        <v>10</v>
      </c>
      <c r="C14" s="29" t="str">
        <f>Sheet1!B11</f>
        <v>021-77033458</v>
      </c>
    </row>
    <row r="15" spans="2:3" ht="18" x14ac:dyDescent="0.2">
      <c r="B15" s="2" t="s">
        <v>11</v>
      </c>
      <c r="C15" s="29" t="str">
        <f>Sheet1!D12</f>
        <v>0937-223-6468</v>
      </c>
    </row>
    <row r="16" spans="2:3" ht="36" x14ac:dyDescent="0.2">
      <c r="B16" s="2" t="s">
        <v>12</v>
      </c>
      <c r="C16" s="29" t="str">
        <f>Sheet1!B12</f>
        <v>تهران</v>
      </c>
    </row>
    <row r="17" spans="2:3" ht="37.5" customHeight="1" x14ac:dyDescent="0.2">
      <c r="B17" s="2" t="s">
        <v>13</v>
      </c>
      <c r="C17" s="29" t="str">
        <f>Sheet1!D13</f>
        <v>تهران-وحیدیه-خیابان داوودی-کوچه جعفری-پلاک 22-واحد 2</v>
      </c>
    </row>
    <row r="18" spans="2:3" ht="24" customHeight="1" x14ac:dyDescent="0.2">
      <c r="B18" s="57" t="s">
        <v>14</v>
      </c>
      <c r="C18" s="29" t="str">
        <f>Sheet1!B15</f>
        <v>کارشناس برنامه ریزی و کنترل پروژه</v>
      </c>
    </row>
    <row r="19" spans="2:3" ht="24" customHeight="1" x14ac:dyDescent="0.2">
      <c r="B19" s="57"/>
      <c r="C19" s="29"/>
    </row>
    <row r="20" spans="2:3" x14ac:dyDescent="0.2">
      <c r="B20" s="58" t="s">
        <v>15</v>
      </c>
      <c r="C20" s="29" t="str">
        <f>Sheet1!D15</f>
        <v>محمد رحیمی-شرکت پارس ایزوتوپ کرج-کارشناس مسئول تولید رادیو داروهای سیکلوترون</v>
      </c>
    </row>
    <row r="21" spans="2:3" x14ac:dyDescent="0.2">
      <c r="B21" s="58"/>
      <c r="C21" s="29"/>
    </row>
    <row r="22" spans="2:3" x14ac:dyDescent="0.2">
      <c r="B22" s="58" t="s">
        <v>16</v>
      </c>
      <c r="C22" s="29" t="str">
        <f>Sheet1!B13</f>
        <v>بله</v>
      </c>
    </row>
    <row r="23" spans="2:3" x14ac:dyDescent="0.2">
      <c r="B23" s="58"/>
      <c r="C23" s="29"/>
    </row>
    <row r="24" spans="2:3" x14ac:dyDescent="0.2">
      <c r="B24" s="58" t="s">
        <v>17</v>
      </c>
      <c r="C24" s="29"/>
    </row>
    <row r="25" spans="2:3" x14ac:dyDescent="0.2">
      <c r="B25" s="58"/>
      <c r="C25" s="29"/>
    </row>
    <row r="26" spans="2:3" ht="18.75" x14ac:dyDescent="0.2">
      <c r="B26" s="56" t="s">
        <v>18</v>
      </c>
      <c r="C26" s="56"/>
    </row>
    <row r="27" spans="2:3" ht="108" x14ac:dyDescent="0.2">
      <c r="B27" s="2" t="s">
        <v>19</v>
      </c>
      <c r="C27" s="29" t="s">
        <v>167</v>
      </c>
    </row>
    <row r="28" spans="2:3" ht="18" x14ac:dyDescent="0.2">
      <c r="B28" s="2" t="s">
        <v>20</v>
      </c>
      <c r="C28" s="29"/>
    </row>
    <row r="29" spans="2:3" ht="18" x14ac:dyDescent="0.2">
      <c r="B29" s="2" t="s">
        <v>21</v>
      </c>
      <c r="C29" s="29" t="str">
        <f>Sheet1!B23</f>
        <v>مهندسی صنایع</v>
      </c>
    </row>
    <row r="30" spans="2:3" ht="18" x14ac:dyDescent="0.2">
      <c r="B30" s="2" t="s">
        <v>22</v>
      </c>
      <c r="C30" s="29" t="str">
        <f>Sheet1!D23</f>
        <v>تکنولوژی صنعتی</v>
      </c>
    </row>
    <row r="31" spans="2:3" ht="18" x14ac:dyDescent="0.2">
      <c r="B31" s="2" t="s">
        <v>23</v>
      </c>
      <c r="C31" s="29" t="str">
        <f>Sheet1!B25</f>
        <v>دولتی</v>
      </c>
    </row>
    <row r="32" spans="2:3" ht="18" x14ac:dyDescent="0.2">
      <c r="B32" s="2" t="s">
        <v>24</v>
      </c>
      <c r="C32" s="29" t="str">
        <f>Sheet1!B24</f>
        <v>صنعتی مالک اشتر اصفهان</v>
      </c>
    </row>
    <row r="33" spans="2:3" ht="36" x14ac:dyDescent="0.2">
      <c r="B33" s="2" t="s">
        <v>25</v>
      </c>
      <c r="C33" s="29" t="str">
        <f>Sheet1!D25</f>
        <v>شاهین شهر-اصفهان</v>
      </c>
    </row>
    <row r="34" spans="2:3" ht="18" x14ac:dyDescent="0.2">
      <c r="B34" s="2" t="s">
        <v>26</v>
      </c>
      <c r="C34" s="29">
        <f>Sheet1!D26</f>
        <v>14.82</v>
      </c>
    </row>
    <row r="35" spans="2:3" ht="54" x14ac:dyDescent="0.2">
      <c r="B35" s="2" t="s">
        <v>27</v>
      </c>
      <c r="C35" s="29" t="str">
        <f>Sheet1!B26</f>
        <v>1384-1389</v>
      </c>
    </row>
    <row r="36" spans="2:3" ht="36" x14ac:dyDescent="0.2">
      <c r="B36" s="2" t="s">
        <v>28</v>
      </c>
      <c r="C36" s="29"/>
    </row>
    <row r="37" spans="2:3" ht="18.75" x14ac:dyDescent="0.2">
      <c r="B37" s="56" t="s">
        <v>29</v>
      </c>
      <c r="C37" s="56"/>
    </row>
    <row r="38" spans="2:3" ht="18" x14ac:dyDescent="0.2">
      <c r="B38" s="2" t="s">
        <v>30</v>
      </c>
      <c r="C38" s="29" t="str">
        <f>Sheet1!B28</f>
        <v>سرپرست کنترل پروژه</v>
      </c>
    </row>
    <row r="39" spans="2:3" ht="54" x14ac:dyDescent="0.2">
      <c r="B39" s="2" t="s">
        <v>31</v>
      </c>
      <c r="C39" s="29" t="str">
        <f>Sheet1!D28</f>
        <v>1394-1397</v>
      </c>
    </row>
    <row r="40" spans="2:3" ht="18" x14ac:dyDescent="0.2">
      <c r="B40" s="2" t="s">
        <v>32</v>
      </c>
      <c r="C40" s="29" t="str">
        <f>Sheet1!B29</f>
        <v>مهندسین مشاور پژوهشهای ساختمانی ایران</v>
      </c>
    </row>
    <row r="41" spans="2:3" ht="54" x14ac:dyDescent="0.2">
      <c r="B41" s="2" t="s">
        <v>33</v>
      </c>
      <c r="C41" s="31">
        <f>Sheet1!D29</f>
        <v>32000000</v>
      </c>
    </row>
    <row r="42" spans="2:3" ht="18" x14ac:dyDescent="0.2">
      <c r="B42" s="2" t="s">
        <v>34</v>
      </c>
      <c r="C42" s="29" t="str">
        <f>Sheet1!B30</f>
        <v>تمام وقت</v>
      </c>
    </row>
    <row r="43" spans="2:3" ht="18" x14ac:dyDescent="0.2">
      <c r="B43" s="2" t="s">
        <v>35</v>
      </c>
      <c r="C43" s="29" t="str">
        <f>Sheet1!D30</f>
        <v>39 ماه</v>
      </c>
    </row>
    <row r="44" spans="2:3" ht="36" x14ac:dyDescent="0.2">
      <c r="B44" s="2" t="s">
        <v>36</v>
      </c>
      <c r="C44" s="29" t="str">
        <f>Sheet1!B31</f>
        <v>توافقی-بدلیل شرایط بد مالی</v>
      </c>
    </row>
    <row r="45" spans="2:3" ht="18.75" x14ac:dyDescent="0.2">
      <c r="B45" s="56" t="s">
        <v>37</v>
      </c>
      <c r="C45" s="56"/>
    </row>
    <row r="46" spans="2:3" ht="18" x14ac:dyDescent="0.2">
      <c r="B46" s="2" t="s">
        <v>38</v>
      </c>
      <c r="C46" s="29" t="str">
        <f>Sheet1!B41</f>
        <v>MSP</v>
      </c>
    </row>
    <row r="47" spans="2:3" ht="18" x14ac:dyDescent="0.2">
      <c r="B47" s="2" t="s">
        <v>39</v>
      </c>
      <c r="C47" s="29" t="str">
        <f>Sheet1!D41</f>
        <v>عالی</v>
      </c>
    </row>
    <row r="48" spans="2:3" ht="18.75" x14ac:dyDescent="0.2">
      <c r="B48" s="56" t="s">
        <v>40</v>
      </c>
      <c r="C48" s="56"/>
    </row>
    <row r="49" spans="2:3" ht="18" x14ac:dyDescent="0.2">
      <c r="B49" s="2" t="s">
        <v>41</v>
      </c>
      <c r="C49" s="29" t="str">
        <f>Sheet1!A46</f>
        <v>زبان انگليسي</v>
      </c>
    </row>
    <row r="50" spans="2:3" ht="18" x14ac:dyDescent="0.2">
      <c r="B50" s="2" t="s">
        <v>42</v>
      </c>
      <c r="C50" s="29" t="str">
        <f>Sheet1!D46</f>
        <v>عالی</v>
      </c>
    </row>
    <row r="51" spans="2:3" ht="18" x14ac:dyDescent="0.2">
      <c r="B51" s="2" t="s">
        <v>43</v>
      </c>
      <c r="C51" s="29" t="str">
        <f>Sheet1!B47</f>
        <v>عالی</v>
      </c>
    </row>
    <row r="52" spans="2:3" ht="18" x14ac:dyDescent="0.2">
      <c r="B52" s="2" t="s">
        <v>44</v>
      </c>
      <c r="C52" s="29" t="str">
        <f>Sheet1!D47</f>
        <v>متوسط</v>
      </c>
    </row>
    <row r="53" spans="2:3" ht="18" x14ac:dyDescent="0.2">
      <c r="B53" s="2" t="s">
        <v>45</v>
      </c>
      <c r="C53" s="29"/>
    </row>
    <row r="54" spans="2:3" ht="18.75" x14ac:dyDescent="0.2">
      <c r="B54" s="56" t="s">
        <v>46</v>
      </c>
      <c r="C54" s="56"/>
    </row>
    <row r="55" spans="2:3" ht="18" x14ac:dyDescent="0.2">
      <c r="B55" s="2" t="s">
        <v>47</v>
      </c>
      <c r="C55" s="29" t="str">
        <f>Sheet1!B53</f>
        <v>بازرسی جوش</v>
      </c>
    </row>
    <row r="56" spans="2:3" ht="18" x14ac:dyDescent="0.2">
      <c r="B56" s="2" t="s">
        <v>48</v>
      </c>
      <c r="C56" s="29" t="str">
        <f>Sheet1!D53</f>
        <v>ناظران یکتا</v>
      </c>
    </row>
    <row r="57" spans="2:3" ht="18" x14ac:dyDescent="0.2">
      <c r="B57" s="2" t="s">
        <v>49</v>
      </c>
      <c r="C57" s="29">
        <f>Sheet1!B54</f>
        <v>30</v>
      </c>
    </row>
    <row r="58" spans="2:3" ht="18" x14ac:dyDescent="0.2">
      <c r="B58" s="2" t="s">
        <v>50</v>
      </c>
      <c r="C58" s="29" t="str">
        <f>Sheet1!D54</f>
        <v>بله</v>
      </c>
    </row>
    <row r="59" spans="2:3" ht="18" x14ac:dyDescent="0.2">
      <c r="B59" s="57" t="s">
        <v>51</v>
      </c>
      <c r="C59" s="57"/>
    </row>
    <row r="60" spans="2:3" ht="36" x14ac:dyDescent="0.2">
      <c r="B60" s="5" t="s">
        <v>54</v>
      </c>
      <c r="C60" s="29"/>
    </row>
  </sheetData>
  <mergeCells count="10">
    <mergeCell ref="B45:C45"/>
    <mergeCell ref="B48:C48"/>
    <mergeCell ref="B54:C54"/>
    <mergeCell ref="B59:C59"/>
    <mergeCell ref="B18:B19"/>
    <mergeCell ref="B20:B21"/>
    <mergeCell ref="B22:B23"/>
    <mergeCell ref="B24:B25"/>
    <mergeCell ref="B26:C26"/>
    <mergeCell ref="B37:C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Zabihi , Marjan</dc:creator>
  <cp:lastModifiedBy>mahdi bay</cp:lastModifiedBy>
  <cp:lastPrinted>2018-09-23T12:23:03Z</cp:lastPrinted>
  <dcterms:created xsi:type="dcterms:W3CDTF">2018-08-13T08:46:49Z</dcterms:created>
  <dcterms:modified xsi:type="dcterms:W3CDTF">2018-09-23T12:23:23Z</dcterms:modified>
</cp:coreProperties>
</file>