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uoeian\Desktop\"/>
    </mc:Choice>
  </mc:AlternateContent>
  <bookViews>
    <workbookView xWindow="15828" yWindow="-228" windowWidth="12708" windowHeight="11760"/>
  </bookViews>
  <sheets>
    <sheet name="لیست فعالیتهای مستمر توانا 99" sheetId="1" r:id="rId1"/>
  </sheets>
  <definedNames>
    <definedName name="_xlnm._FilterDatabase" localSheetId="0" hidden="1">'لیست فعالیتهای مستمر توانا 99'!$A$2:$Q$71</definedName>
  </definedNames>
  <calcPr calcId="162913"/>
</workbook>
</file>

<file path=xl/calcChain.xml><?xml version="1.0" encoding="utf-8"?>
<calcChain xmlns="http://schemas.openxmlformats.org/spreadsheetml/2006/main">
  <c r="M72" i="1" l="1"/>
</calcChain>
</file>

<file path=xl/sharedStrings.xml><?xml version="1.0" encoding="utf-8"?>
<sst xmlns="http://schemas.openxmlformats.org/spreadsheetml/2006/main" count="702" uniqueCount="270">
  <si>
    <t>رديف</t>
  </si>
  <si>
    <t>عنوان نیاز</t>
  </si>
  <si>
    <t>هدف</t>
  </si>
  <si>
    <t>مرجع استخراج نیاز</t>
  </si>
  <si>
    <t>پیشنهاد دهنده</t>
  </si>
  <si>
    <t xml:space="preserve">اجرای پایلوت طرح پایش سلامت سازه‌های نیروگاه بر روی 2 سازه مهم نیروگاه اتمی </t>
  </si>
  <si>
    <t>پس از انجام تمام مراحل فعالیت مستمر «تهیه برنامه پایش سلامت سازه‌های نیروگاه اتمی بوشهر» و تهیه دستورالعمل بروز شده بازرسی و نگهداری از سازه های بتنی، این دستورالعمل ها باید بکار گرفته و اجرایی شوند. اجرای آزمایشی دستورالعمل‌های استخراج شده در زمینه‌های بازرسی و نگهداری ساختمان‌های بتنی بر اساس استانداردهای روز دنیا بر روی سازه‌های پر اهمیت نیروگاه به منظور افزایش عمر مفید و افزایش کارایی سازه ها، کاهش هزینه تعمیرات و افزایش اطلاعات در خصوص وضعیت فعلی ساختمان های موجود از اهداف این فعالیت خواهند بود.</t>
  </si>
  <si>
    <t xml:space="preserve">گزارشات ارسال شده در قالب فعالیت‌ مستمر  «پایش سلامت سازه‌های نیروگاه»/ادامه فعالیت مستمر سال قبل. </t>
  </si>
  <si>
    <t>پیرو همکاری های قبلی شرکت توانا با پژوهشکده سیستم های پیشرفته صنعتی در زمینه تهیه استاندارد های ملی، همانند "طراحی و آنالیز بتن های محافظ در برابر پرتو مورد استفاده در نیروگاه های  هسته‌ای" و "تعیین چگالی درجای بتن سخت نشده و سخت شده شامل بتن فشرده شده با غلطک با استفاده از روش‌های هسته‌ای- روش آزمون"، که در راستای حساسیت موضوع به منظور کاهش وابستگی به استانداردهای غربی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</si>
  <si>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تحلیل داده‌های شیمی در مدار اول و دوم نیروگاه اتمی بوشهر و ارائه گزارش‌های فصلی و سالیانه </t>
  </si>
  <si>
    <t>* تهیه گزارشات تحلیلی از وضعیت مدار اول و دوم نیروگاه اتمی بوشهر بر مبنای داده‌های اندازه‌گیری شده توسط کارشناسان آزمایشگاه شیمی و سیستم پایش اتوماتیک شیمی آب در مدار اول و دوم؛
* ادامه فعالیت مربوط به استقرار مرکز داده های شیمی در نیروگاه اتمی بوشهر؛
*  ایجاد مرکزی جهت تحلیل داده های شیمی در نیروگاه اتمی بوشهر؛
* استفاده از گزارش های تحلیلی در زمینه پشتیبانی فنی واحدهای جدید؛
* استفاده از گزارشات تحلیلی شیمی آب در مدار اول و دوم در تحلیل خرابی‌های ناشی از شیمی آب و خوردگی و همچنین آنالیز خرابی در حوزه شیمی سوخت .</t>
  </si>
  <si>
    <t>* نتایج بازدید انجام شده از مرکز داده های شیمی در VNIIAES و جلسات برگزار شده در این زمینه؛
* نتایج تجربیات و بررسی‌های انجام شده طی فعالیت مستمر استقرار مرکز داده های شیمی در نیروگاه‌های اتمی دنیا؛
* پیشنهادات ارائه شده توسط کارشناسان ارزیابی کننده OSART و WANO ؛
* الزامات موجود در تهیه گزارشات فصلی و سالیانه تحلیل داده های شیمی در مدار اول و دوم بر مبنای تکلیف فنی ارائه شده توسط شرکت ATEX در زمینه اتصال نیروگاه اتمی بوشهر به مرکز داده های شیمی درVNIIAES.</t>
  </si>
  <si>
    <t>* بررسی مدارک مربوطه از تست‌های انجام شده و مدارک ارائه شده توسط پیمانکار؛
* شرکت در جلسات مربوطه؛
* بررسی و اظهارنظر در خصوص تکالیف فنی مربوطه؛
* بررسی و مشارکت در ارائه راهکارهای اصلاحی.</t>
  </si>
  <si>
    <t>* نامه شرکت بهره‌برداری به شماره 222440-10000 مورخ 1398/01/10 در خصوص مشکلات استاتور ژنراتور؛
* نامه شرکت تولید و توسعه به شماره 9815064-4900 مورخ 1398/02/08 در خصوص نیاز به بررسی مشکلات ژنراتور واحد یکم.</t>
  </si>
  <si>
    <t xml:space="preserve">ارایه خدمات مشاوره در خصوص تامین سیستم‌های بازرسی از تجهیزات مدار اول نیروگاه اتمی بوشهر </t>
  </si>
  <si>
    <t>* انجام مکاتبات لازم با شرکت های صاحب صلاحیت در زمینه تامین سیستم های مذکور به منظور دریافت پیشنهادات فنی؛
* بررسی پیشنهادات فنی و اقتصادی  ارائه شده از جانب شرکت ها؛ 
* برگزاری جلسات با نمایندگان شرکت های فوق؛
* بازدید از نیروگاه هایی که از سیستم های بازرسی ساخت این شرکت ها استفاده می کنند و بررسی صحت و دقت عملکرد  سیستم های مذکور؛
* انجام اقدامات لازم به منظور تامین تجهیزات بازرسی.</t>
  </si>
  <si>
    <t>ادامه فعالیت مستمر سال 1398.</t>
  </si>
  <si>
    <t xml:space="preserve">پیرو تأیید نهایی خرید نرم‌افزار COMSY توسط شرکت تولید و توسعه  و اقدامات انجام شده توسط آژانس بین‌المللی انرژی اتمی، در مرحله بعدی باید طی برگزاری جلسات متعدد مشترک با نهادهای ذینفع، مشخصات، شرایط خرید نرم‌افزار و همچنین قیمت خرید هر ماژول از این نرم‌افزار طی انجام اقدامات زیر تعیین گردد؛
* انجام مکاتبات و پیگیری‌های لازم در خصوص مشخصات و شرایط تحویل نرم‌افزار COMSY از تأمین‌کننده آن؛
* شناسایی و اخذ مشخصات نرم‌افزارهای روسی در حوزه خوردگی، شیمی، سازه، برق و فرسودگی در صورت عدم امکان خرید نرم‌افزار COMSY؛
* ارائه گزارش‌های موردی درخصوص جمع‌بندی موارد فوق.
</t>
  </si>
  <si>
    <t>* نامه تأیید خرید نرم‌افزار COMSY مطابق با نامه شماره
 LTR-4900-9815731 مورخ 1398/07/03؛
* مکاتبات صورت گرفته درخصوص خرید نرم‌افزار RAMEK و EKI.</t>
  </si>
  <si>
    <t>* بررسی تکالیف فنی و مدارک ارائه شده توسط پیمانکار روس و ارائه نقطه‌نظرات لازم؛
* حضور در جلسات مربوطه؛
* انتقال دانش و توانمندسازی کارشناسان.</t>
  </si>
  <si>
    <t xml:space="preserve">ضرورت انجام بسیاری از فعالیت‌های پشتیبانی فنی توسط پیمانکار روس. </t>
  </si>
  <si>
    <t>* کنترل مبانی طراحی در فرآیند ارائه طرح یا مدرنیزاسیون نیروگاه</t>
  </si>
  <si>
    <t>* بررسی رویدادهای مربوطه و تعیین علل ریشه‌ای خرابی رخ داده؛
* شرکت در جلسات مربوطه؛
* ارائه اقدامات اصلاحی؛</t>
  </si>
  <si>
    <t>رویدادها و خرابی‌های رخ داده در نیروگاه</t>
  </si>
  <si>
    <t>خدمات علمی و فنی در حوزه پایش و آنالیز یکپارچگی غلاف سوخت</t>
  </si>
  <si>
    <t>این فعالیت  در چارچوب فعالیت­های مستمر معاونت سوخت شرکت توانا  برای سال 1398  در جلسات مورخ 98/4/31 الی 98/5/1 با حضور نمایندگان شرکت توانا و شرکت بهره‌برداری در محل نیروگاه اتمی بوشهر مورد توافق قرار گرفت.</t>
  </si>
  <si>
    <t>فعالیتهای مرتبط با توسعه کدهای محاسبات هسته ای در قالب همکاری با  معاونت محاسبات پیشرفته شرکت مسنا</t>
  </si>
  <si>
    <t>ادامه فعالیت های مصوب سال 98.</t>
  </si>
  <si>
    <t>محاسبات مستقل فیزیک نوترونی و مدیریت سوخت</t>
  </si>
  <si>
    <t>این فعالیت  در چارچوب فعالیت­های مستمر معاونت سوخت شرکت توانا  برای سال 1398  در جلسات مورخ 1398/4/31 الی 1398/5/1 با حضور نمایندگان شرکت توانا و شرکت بهره‌برداری در محل نیروگاه اتمی بوشهر مورد توافق قرار گرفت.</t>
  </si>
  <si>
    <t>تحلیل پارامترهای قلب راکتور در شرایط پایا و گذرا</t>
  </si>
  <si>
    <t>ارایه خدمات علمی و فنی در حوزه پشتیبانی قلب راکتور در شرایط خاص</t>
  </si>
  <si>
    <t>این فعالیت  در چارچوب فعالیت­های مستمر معاونت سوخت شرکت توانا  برای سال 1398  در جلسات مورخ 98/4/31 الی 1398/5/1 با حضور نمایندگان شرکت توانا و شرکت بهره‌برداری در محل نیروگاه اتمی بوشهر مورد توافق قرار گرفت.</t>
  </si>
  <si>
    <t>ادامه فعالیت های مصوب سال 1398.</t>
  </si>
  <si>
    <t>ارایه خدمات مشاوره‌ای در خصوص الحاقیه 4 قرارداد سوخت و تامین سوخت سیکل هفتم</t>
  </si>
  <si>
    <t>با توجه به تغییر نوع سوخت نیروگاه بوشهر، لازم است که الحاقیه شماره 4 قرارداد سوخت که روش قیمت‌گذاری مجتمع‌های سوخت‌ و فرمول‌های محاسبه پارامترهای متفاوت را تعیین می‌نماید، به روز رسانی شود. در این راستا جلسات متعددی برگزار گردیده و تا هنگام حصول نتیجه نهایی پیگیری خواهد شد.
پس از نهایی شدن الحاقیه شماره 4، این فرایند به صورت سالیانه و برای تایید و نهایی شدن محاسبات هزینه سوخت سالانه نیروگاه بوشهر ادامه خواهد یافت.</t>
  </si>
  <si>
    <t>ارایه خدمات مشاوره‌ای در تمام مراحل متمم 11 قرارداد سوخت</t>
  </si>
  <si>
    <t>متمم 11 قرارداد سوخت به منظور مدرنیزاسیون سیستم پایش پارامترهای داخل قلب راکتور (ICIS) است که شرکت توانا در تمام مراحل عقد و اجرای متمم بعنوان مشاور فعالیت خواهد نمود.</t>
  </si>
  <si>
    <t>ارزیابی ویرایش جدید مدارک FSAR  به واسطه تغییر نوع سوخت</t>
  </si>
  <si>
    <r>
      <t xml:space="preserve">ویرایش‌های جدید گزارش‌های تحلیل ایمنی واحد یکم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
    </r>
    <r>
      <rPr>
        <b/>
        <sz val="12"/>
        <color theme="1"/>
        <rFont val="Times New Roman"/>
        <family val="1"/>
      </rPr>
      <t>TVS-2M</t>
    </r>
    <r>
      <rPr>
        <b/>
        <sz val="12"/>
        <color theme="1"/>
        <rFont val="B Mitra"/>
        <charset val="178"/>
      </rPr>
      <t>،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t>
    </r>
  </si>
  <si>
    <t xml:space="preserve">نظارت بر نصب سیستم متحرک نشت یاب غلاف سوخت IMSS                  </t>
  </si>
  <si>
    <t>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t>
  </si>
  <si>
    <t xml:space="preserve"> تحلیل و بررسی رویدادهای نیروگاهی:</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</si>
  <si>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</si>
  <si>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</si>
  <si>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</si>
  <si>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تجارب مهم بهره برداری (SOER)</t>
  </si>
  <si>
    <t>*  ترجمه گزارش های تجارب بهره برداری منتخب به همراه نحوه بررسی آن (How to review) پس از ارسال درخواست از طرف متولی پی گیری آن در شرکت بهره برداری؛
*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</si>
  <si>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</si>
  <si>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</si>
  <si>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</si>
  <si>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 بررسی پروپوزال‌های اخذ شده از کتابچه و نیز تألیفی دانشجویان و ارائه نقطه نظرات در خصوص تأیید یا رد موضوع؛
* تعیین استاد مشاور صنعتی جهت پروپوزال‌های تأیید شده؛
* تعریف موضوعات پیشنهادی جهت چاپ در دفترچه حمایت از پایان نامه های دانشجویی؛
*  جمع‌آوری موضوعات پیشنهادی از سایر شرکت‌های عضو گروه مشارکت جهت چاپ در دفترچه حمایت از پایان نامه های دانشجویی.</t>
  </si>
  <si>
    <t>ارائه خدمات مشاوره جهت استقرار طرح مقابله با حوادث شدید نیروگاه بوشهر (SAMG) در قالب تکلیف فنی استقرار مدیریت حوادث شدید با پیمانکار روس</t>
  </si>
  <si>
    <t>* بررسی و بازبینی مدارک تهیه شده توسط پیمانکار روس و ارائه نقطه نظرات؛
* اعتبارسنجی دستورالعمل های تهیه شده توسط پیمانکار روس؛
* ارائه خدمات مشاوره به نیروگاه در زمینه استقرار طرح مقابله با حوادث شدید.</t>
  </si>
  <si>
    <t>1-ضرورت تهیه دستورالعمل های مدیریت حوادث شدید نیروگاه اتمی بوشهر منطبق باآخرین استانداردهای ایمنی بین المللی
2- ضرورت انتقال دانش فنی به داخل کشور با توجه به هزینه ی بالای انجام فعالیت های مشابه توسط پیمانکار خارجی</t>
  </si>
  <si>
    <t>بررسی روش‌های از کاراندازی
 (De-Commissioning ) نیروگاه اتمی بوشهر و  مدارک مورد نیاز سازمان بهره بردار</t>
  </si>
  <si>
    <t>* تهیه و تدوین الزامات و استانداردهای مربوط به کار اندازی نیروگاه‌ اتمی بوشهر؛
* بررسی روش های از کاراندازی نیروگاه اتمی بوشهر.</t>
  </si>
  <si>
    <t>عدم وجود فصل21 مدرک FSAR درخصوص Decommisioning برای واحد یک نیروگاه اتمی بوشهر</t>
  </si>
  <si>
    <t xml:space="preserve">
ارائه مشاوره‌های علمی و فنی به نیروگاه در حوزه انجام اقدامات اصلاحی OSART</t>
  </si>
  <si>
    <t>ادامه فعالیت سال قبل(فعالیت دایمی)</t>
  </si>
  <si>
    <t xml:space="preserve">
اقدامات مرتبط با توصیه های مندرج در مدرک WANO SOER 2004-1  -  هماهنگی حضور کاشناسان WANO در نیروگاه  -  انجام ارزیابی های مرتبط با تعویض نوع سوخت در پاسخ به توصیه های WANO SOER 2004- 1-  ارزیابی و تهیه پاسخ های مرتبط با توصیه های وانو به شماره WANO SOER 2004-1 متاثر از تغییر نوع سوخت
</t>
  </si>
  <si>
    <t>تهیه، بررسی و تأیید تکالیف فنی و دستورکارهای پروژه‌های جدید اجرا شده توسط مشارکت</t>
  </si>
  <si>
    <t>خلاصه وضعیت فعالیت‌های مرتبط با همکاری‌های فنی با آژانس بین المللی انرژی اتمی</t>
  </si>
  <si>
    <t>هماهنگی‌های انجام شده با شرکت تولید وتوسعه و نیروگاه جهت تعیین فعالیت‌های مورد نیاز نیروگاه</t>
  </si>
  <si>
    <t>ارائه مشاوره در خصوص طرح‌های پژوهشی نیروگاه (برای دو پروژه)</t>
  </si>
  <si>
    <t>شناسایی، ارزیابی و معرفی مجریان جهت انجام  طرح‌های پژوهشی نیروگاه اتمی بوشهر</t>
  </si>
  <si>
    <t>ارائه مشاوره‌های لازم در خصوص روش‌های نگهداری پسمان گروه III</t>
  </si>
  <si>
    <t>مشارکت در تهیه و نهایی سازی مدرک WAC</t>
  </si>
  <si>
    <t>در صورت تمایل به ادامه فعالیت از نظر نیروگاه , اعلام نظر گردد</t>
  </si>
  <si>
    <t>انجام مطالعات و تهیه گزارش اقدامات جهت اجرای برنامه بازبینی دوره‌ای ایمنی نیروگاه اتمی بوشهر (Periodic Safety Review)</t>
  </si>
  <si>
    <t>مشاركت و پيگيري تهیه گزارش خود ارزیابی نیروگاه در برابر حوادث شدید با منشا طبیعی (گزارش (Stres Test) با همکاری کمیسیون اروپا (UJV)</t>
  </si>
  <si>
    <t xml:space="preserve">  براساس برنامه ارائه شده توسطUJVشرکت  این فعالیت  در سال 99 ادامه دارد
             </t>
  </si>
  <si>
    <t>اقدامات اصلاحی گزارش خودارزیابی استرس تست نیروگاه اتمی بوشهر ) با همکاری کمیسیون اروپا (UJV)</t>
  </si>
  <si>
    <t>انجام فعالیتهای مرتبط با ارزیابی انجام شده از طرف WANO</t>
  </si>
  <si>
    <t>نظر نیروگاه</t>
  </si>
  <si>
    <t>نظر تولید و توسعه</t>
  </si>
  <si>
    <t>توضیحات تکمیلی</t>
  </si>
  <si>
    <t>تایید</t>
  </si>
  <si>
    <t xml:space="preserve">استعلام نظر تولید و توسعه  </t>
  </si>
  <si>
    <t>نفرماه</t>
  </si>
  <si>
    <t xml:space="preserve">توانا
</t>
  </si>
  <si>
    <t>توانا - نیروگاه</t>
  </si>
  <si>
    <t>فنی و مهندسی</t>
  </si>
  <si>
    <t>مهندسی هسته ای</t>
  </si>
  <si>
    <t>1-   بررسی پوشش انتخاب شده در تصمیم فنی اتخاذ شده به شماره 67.BU.1 ZX.RS.ABA.RT.RM15729 و ارایه نقطه نظرات در خصوص تأیید آن</t>
  </si>
  <si>
    <t>ارائه خدمات مشاوره در خصوص تمدید پروانه بهره برداری و ارزیابی امکان افزایش عمر نیروگاه اتمی بوشهر و اخذ مجوز آن از نظام ایمنی هسته ای کشور</t>
  </si>
  <si>
    <t>*تهیه/آماده‌سازی مدارک 23گانه مندرج دربخش 8 الحاقیه شماره 5 مدرک «صدور پروانه واحد یکم نیروگاه اتمی بوشهر»؛
* تهیه مدارک مندرج دربخش 8 الحاقیه شماره 5 مدرک مزبور نظیر تهیه اقدامات صورت گرفته در خصوص مدیریت فرسودگی و گزارش بازرسی در خصوص ارزیابی امکان افزایش طول عمر نیروگاه و مواردی از این دست؛
* حضور در جلسات مشترک با نظام ایمنی درخصوص تأیید مدارک تهیه شده؛
* ارائه گزارش‌های مورد نیاز جهت تمدید پروانه بهره‌برداری؛
*اخذ مجوز تمدید عمر.</t>
  </si>
  <si>
    <t>توانا
معاونت فنی و مهندسی</t>
  </si>
  <si>
    <t xml:space="preserve"> توانا
 معاونت فنی و مهندسی</t>
  </si>
  <si>
    <t xml:space="preserve"> تهیه برنامه بهینه جهت مدیریت  قطعات یدکی با در نظر گرفتن تکنولوژی ها و  استانداردها منسوخ شده </t>
  </si>
  <si>
    <t>* مدیریت بهینه قطعات یدکی؛
* شناسایی نیازمندی‌های تجهیزات و قطعات یدکی با توجه به سابقه خرابی‌ها  و تاریخچه تعمیرات هر تجهیز؛
* امکان تامین قطعات یدکی از منابع داخلی؛
* شناسایی تامین کنندگان صاحب صلاحیت داخلی و خارجی.</t>
  </si>
  <si>
    <t xml:space="preserve">با توجه به مشکلات تامین قطعات یدکی بخصوص برای تجهیزات آلمانی و پیگیری این موضوع توسط شرکت محترم بهره بردار نیاز به مذاکره با متولی مربوطه می باشد .   علاوه بر این، موضوع مدیریت بهینه قطعات یدکی می تواند در بلند مدت منجر به افزایش قابلیت اطمینان تجهیز و افزایش زمان های در دسترس پذیری تجهیزات و نیروگاه شود.                                                                           </t>
  </si>
  <si>
    <t>بررسی و مطالعات اولیه افزایش دوره تعویض سوخت از 12 ماه به 18 ماه و تعیین الزامات مورد نیاز</t>
  </si>
  <si>
    <t>* انجام این پروژه از دیدگاه اقتصادی در طول دوره بهره‌بردرای 30 ساله  کاملا مقرون به صرفه خواهد بود.</t>
  </si>
  <si>
    <t>با توجه به نتایج برگزاری جلسه مشاوره با شرکت گیدروپرس در این رابطه و ارسال دستاوردهای  جلسات طی نامه شماره LTR-6000-18109 مورخ 1398/090/03</t>
  </si>
  <si>
    <t xml:space="preserve">ارائه خدمات مشاوره در زمینه تهیه مدارک فنی و تکنولوژی تعمیرات برای تجهیزات بحرانی </t>
  </si>
  <si>
    <t>* کاهش زمان تعمیرات؛ 
* کاهش خطاهای فعالیت های تعمیراتی؛
 * افزایش کیفیت تعمیرات.</t>
  </si>
  <si>
    <t>ابلاغیه بهینه سازی زمان توقف برای تعمیرات دوره ای طی نامه شماره LTR-1000-217756 تاریخ 1397/10/29.</t>
  </si>
  <si>
    <t xml:space="preserve">بررسی فنی، ایمنی و اقتصادی انجام تعمیرات کانال‌های ایمنی در زمان بهره‌برداری و ارائه الزامات و برنامه  انجام کار </t>
  </si>
  <si>
    <t>خدمات مشاوره در زمینه بررسی و ارزیابی برنامه تعیین صلاحیت تجهیزات (Equipment qualification ) در نیروگاه اتمی بوشهر و ارایه اقدامات اصلاحی (به صورت پایلوت برای تجهیزات یک سیستم به عنوان مثال GY  اجرا می گردد )</t>
  </si>
  <si>
    <t>* ارزیابی شرایط محیطی تجهیزات مهم از نظر ایمنی و تعیین شرایط بحرانی؛
* تعیین نواقص موجود در مشخصات فنی و داده‌های محیطی تجهیزات مهم از نظر ایمنی؛
* تهیه و تدوین دستورالعمل اجرایی تعیین صلاحیت محیطی تجهیزات؛
* انجام آنالیزهای مربوطه جهت اطمینان از عملکرد مناسب تجهیزات مهم از نظر ایمنی در شرایط حادثه؛
* تعیین و پیشنهاد اقدامات اصلاحی مورد نیاز جهت کاهش اثرات محیطی در عملکرد ایمن تجهیزات نیروگاه؛
* تعیین فعالیت‌ها و اقدامات (تست‌ها، روش‌های بهره‌برداری، فعالیت‌های نگهداری و تعمیرات) جهت کاهش توقف‌های ناخواسته و برنامه‌ریزی نشده.</t>
  </si>
  <si>
    <t>فعالیت "بررسی و ارزیابی برنامه تعیین صلاحیت تجهیزات"  از فعالیت‌های واگذار شده به شرکت توانا در قالب روش مدیریتی "بهینه سازی عملکرد نیروگاه" است</t>
  </si>
  <si>
    <t>ارائه خدمات مشاوره ای در زمینه ارزیابی مدیریت حاشیه‌های ایمنی در نیروگاه و ارایه اقدامات اصلاحی با هدف بهبود سیستم مدیریت حاشیه‌های ایمنی</t>
  </si>
  <si>
    <t>بررسی و امکان ارائه پیشنهادات جهت مدیریت حاشیه‌های ایمنی تجهیزات در نیروگاه بر اساس گام‌های زیر:
* شناسایی معضلات حاشیه‌ها؛
* ارزیابی معضلات حاشیه‌ها؛
* اولویت‌بندی معضلات حاشیه‌ها؛
* حل معضلات حاشیه‌ها؛
* تهیه پایگاه داده جهت حاشیه‌های نیروگاه؛</t>
  </si>
  <si>
    <t>جدید</t>
  </si>
  <si>
    <t>امکان سنجی جداسازی بور از پسمان‌های پرتوزای مایع نیروگاه اتمی بوشهر</t>
  </si>
  <si>
    <t>در راستای ارائه راهکارهای کاهش پسمان</t>
  </si>
  <si>
    <t>ارائه مشاوره فنی در خصوص مدرنیزاسیون سیستم‌های رفع‌الودگی نیروگاه اتمی بوشهر</t>
  </si>
  <si>
    <t xml:space="preserve">* مدرنیزاسیون سیستم‌های رفع‌الودگی نیروگاه اتمی بوشهر با هدف کاهش آلودگی پرتوی و کاهش پسمان پرتوزا </t>
  </si>
  <si>
    <t>امکان‌سنجی ساخت تجهیز اسپکترومتری سیار میزان اکتیویته محصولات خوردگی انباشته‌شده بر روی سطوح داخلی لوله‌ها و تجهیزات مدار اول نیروگاه بر مبنای آشکارساز CZT</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</si>
  <si>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در محل لوله‌ها و تجهیزات مدار اول در داخل کشور، مطابق با پیشنهادات مورد تأیید در گزارش مذکور می‌باشد. </t>
  </si>
  <si>
    <t>کالیبراسیون، راه‌اندازی و ارائه خدمات پشتیبانی فنی  دستگاه توسعه‌یافته گاما اسکنر نیروگاه اتمی بوشهر</t>
  </si>
  <si>
    <t xml:space="preserve">این فعالیت با هدف کالیبراسیون دستگاه گاما اسکنر ارتقاءیافته (با استفاده از بشکه استاندارد کالیبراسیون که توسط شرکت محترم بهره‌برداری تهیه خواهد شد) و راه‌اندازی، تست و تحویل آن به کارفرما تعریف شده است. همچنین خدمات مورد نیاز پشتیبانی فنی از نرم افزار جدید دستگاه مذکور در سال 99 نیز در قالب این فعالیت گنجانده شده است. </t>
  </si>
  <si>
    <t>اصلاح ژورنال‌ها و دستورالعمل‌های بهره‌برداری در صورت نیاز یا تدوین مدارک جدید در شرکت بهره‌برداری با لحاظ نمودن الزامات شرکت بهره‌برداری</t>
  </si>
  <si>
    <t>بهبود فرآیند جمع آوری داده های نیروگاه جهت استفاده در ارزیابی های PSA و همچنین نححوه صحیح استفاده از نتایج این ارزیابی ها در برنامه های بهره برداری</t>
  </si>
  <si>
    <t xml:space="preserve">ارائه خدمات پشتیبانی به نرم افزار ثبت و تحلیل داده های PSA </t>
  </si>
  <si>
    <t>مدیریت بهینه داده و افزایش سرعت محاسبات و همچنین تکمیل ماژول های رسم نمودار</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</si>
  <si>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t>
  </si>
  <si>
    <t>ادامه فعالیت سال قبل</t>
  </si>
  <si>
    <t>* افزودن قابلیت هایی جدید به ماژول جریان کاری مربوط به رویدادها
* افزودن ماژول "دستور بررسی رویداد"
* افزودن ماژول "امضای الکترونیکی" جهت استفاده در گزارش رویدادها
* افزودن ماژول "کارتابل ثبت کنندگان رویدادها"</t>
  </si>
  <si>
    <t>سوخت</t>
  </si>
  <si>
    <t>واحد متولی/توانا</t>
  </si>
  <si>
    <t>معاونتها</t>
  </si>
  <si>
    <t>عدم تایید</t>
  </si>
  <si>
    <t>نیاز به بررسی</t>
  </si>
  <si>
    <t>؟؟؟؟</t>
  </si>
  <si>
    <t>؟؟</t>
  </si>
  <si>
    <t>طراحی مهندسی</t>
  </si>
  <si>
    <t>ایمنی</t>
  </si>
  <si>
    <t>مجری سوخت</t>
  </si>
  <si>
    <t>بهره برداری</t>
  </si>
  <si>
    <t>آموزش</t>
  </si>
  <si>
    <t>فعالیت روتین می باشد نیاز به ذکر آن نیست</t>
  </si>
  <si>
    <t>نفرماه 99</t>
  </si>
  <si>
    <t>نفرماه  98</t>
  </si>
  <si>
    <t xml:space="preserve"> واحدمتولی بهره برداری</t>
  </si>
  <si>
    <t>واحد متولی تولیید و توسعه</t>
  </si>
  <si>
    <t xml:space="preserve">وضعیت </t>
  </si>
  <si>
    <t>شرکت توانا</t>
  </si>
  <si>
    <t>شرکت تولید وتوسعه</t>
  </si>
  <si>
    <t>شرکت بهره برداری</t>
  </si>
  <si>
    <t>پشتیبانی فنی</t>
  </si>
  <si>
    <t>معاونت برنامه ریزی و توسعه</t>
  </si>
  <si>
    <t xml:space="preserve"> سیستمهای مدیریت و نظارت</t>
  </si>
  <si>
    <t>سیستمهای مدیریت و نظارت</t>
  </si>
  <si>
    <t>نفر ماه مصرف شده 98</t>
  </si>
  <si>
    <t xml:space="preserve">* 1- انجام فعالیت های زیر برای تجهیزات باقیمانده مطابق با غربالگری برنامه مدیریت فرسودگی (8 تجهیز) : 
- تهیه و بروز رسانی مدارک مدیریت فرسودگی AMP و TLAA   تجهیزات 
- تهیه دستورالعمل تعیین وضعیت تجهیزات و تخمین عمر باقیمانده 
- تعیین ماتریس AMR
2- ارتقا و رفع نواقص نرم‌افزار بانک داده مدیریت فرسودگی جهت استفاده کاربردی از آن
3- تهیه برنامه جهت تمدید طول عمر شیرالات (در صورت لزوم به همراه انجام محاسبات و تحلیل های لازم) 
4- انجام فعالیت های زیردر رابطه  با اجرای مدیریت فرسودگی کابل های غربال شده 
• بررسی مدارک کارخانه‌ای کابل‌های انتخاب شده از مرحله غربالگری و تعیین نواقص موجود در اطلاعات کارخانه‌ای جهت اجرای مدیریت فرسودگی کابل‌ها؛
• تهیه یا بروزرسانی مدارک مدیریت فرسودگی AMP و TLAA   کابل‌ها؛
• تهیه دستورالعمل تعیین وضعیت کابل‌ها و تخمین عمر باقیمانده؛
</t>
  </si>
  <si>
    <t>بررسی و ارایه خدمات مشاوره در خصوص رفع مشکلات موجود در سیستم حفاظت کاتدی واحد یکم نیروگاه اتمی بوشهر</t>
  </si>
  <si>
    <t xml:space="preserve">
*بررسی  و ارائه نقطه نظرات در خصوص گزارشات شرکت افق هسته‌ای در ارتباط با رفع مشکلات موجود در سیستم حفاظت کاتدی ؛                                                             * برگزاری جلسات مشترک با حضور شرکت افق جهت بررسی نقطه نظرات و نهایی کردن گزارشات؛
* بررسی عملکرد سیستم حفاظت کاتدی بر اساس آخرین داده‌های بهره‌برداری به منظور ارایه خدمات مشاوره‌ای در این خصوص؛
* شناسایی و معرفی پیمانکار صاحب صلاحیت به منظور ارزیابی پوشش‌های خطوط لوله با استفاده از روشهای بازرسی از روی زمین؛
</t>
  </si>
  <si>
    <t>پیرو همکاری های قبلی شرکت توانا با پژوهشکده سیستم های پیشرفته صنعتی در زمینه تهیه استاندارد های ملی، همانند "توصیه های اجرایی برای نصب، بازرسی و تست تجهیزات قدرت، کنترل و ابزاردقیق کلاس 1E در تأسیسات هسته‌ای"، که در راستای حساسیت موضوع به منظور کاهش وابستگی به استانداردهای خارجی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</si>
  <si>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نامه های درخواست مشارکت در تهیه استاندارد به شماره 98/100/12107 مورخ 98/9/18 و  و شماره 98/100/12409 مورخ 98/10/11 </t>
  </si>
  <si>
    <t>پس از اعلام نظر تولید و توسعه به صورت "عدم تایید"، صحبت‌های شفاهی با مهندس طورافشان انجام شد و نفر ماه فعالیت به صورت 3 ماه در سال اصلاح شده است.</t>
  </si>
  <si>
    <t>مطابق صحبت‌های شفاهی صورت گرفته با مهندس مفاخری، نفر ماه پیشنهادی برای این فعالیت 4 ماه ارایه شده است. همچنین برای استانداردهای جدید، بنا شده است که لیست استانداردهای موردنیاز نیروگاه درخواست و به پژوهشکده اعلام گردد تا استانداردهای با اولویت بالا در دستور کار این فعالیت قرارگیرد.</t>
  </si>
  <si>
    <t>انجام   اقدامات اصلاحی منتج از خودارزیابی استرس تست شامل: 
*بخشی از آیتم 5.1 اقدامات اصلاحی (بررسی امکان بهره برداری از سیستم برق اضطراری در شرایط کارکرد یکی از دو دیزل ژنراتور هر کانال
*   آیتم 7.1 اقدامات اصلاحی (تدوین برنامه اجرای اقدامات اصلاحی گزارش خودارزیابی استرس تست نیروگاه 
 *    آیتم 1.5 اقدامات اصلاحی (استفاده از تجهیزات مهار آب سیار برای ساختمان   های ZK1 و ZS.1  
 *  آیتم 1.2 اقدامات اصلاحی (ارزیابی و توجیه ایمنی محل استقرار تجهیزات سیار )</t>
  </si>
  <si>
    <t xml:space="preserve">  شرکت در برنامه Fallow UP  اسارت که در مهر ماه سال جاری برگزار خواهد شد
- تهیه دستورالعمل و یا اصلاح دستورالعمل موجود در خصوص بررسی تاثیر تجمعی تعداد دستورات فنی صادر شده مربوط به یک سیستم و یا تجهیز بر روی ایمنی نیروگاه و همچنین بر روی کار اضافه‌ای که بر عهده اپراتور آن سیستم و یا تجهیز می‌گذارد</t>
  </si>
  <si>
    <t>با نمایندگان شرکت بهره برداری و تولید و توسعه هماهنگی لازم صورت پذیرفت</t>
  </si>
  <si>
    <t xml:space="preserve">این فعالیت در سال 98 نیز تعریف شده بود که مطابق برنامه تعداد 6 مدرک ترجمه و تحلیل شده و سپس برای کارشناسان هدف در شرکت بهره برداری نیز ارائه شد. با توجه به نیاز شرکت بهره‌برداری مبنی بر سرعت بخشیدن به تهیه و ارائه تعداد مدارک SER بیشتری در سال 99، مقرر گردیده که شرکت توانا با جذب کارشناسان بیشتر، تعداد بیشتری از این مدارک را در سال جدید تهیه و جهت کارشناسان هدف در شرکت بهره‌برداری ارائه دهد. با توجه به افزایش حجم کار، تعداد نفرماه مربوط به  امسال بیشتر از سال گذشته می باشد. </t>
  </si>
  <si>
    <t>ضمن صحبت با مهندس قربانی از شرکت تولید و توسعه و مهندس آقابیگی از بوشهر اینکار پارسال توسط شرکت پسمانداری انجام و به اتمام رسیده است.</t>
  </si>
  <si>
    <t>ضمن صحبت با مهندس قربانی از شرکت تولید و توسعه، اینکار ادامه داشته و قرار شد روز سه شنبه مورخ 30-02-1399 نفرساعت آن مشخص شود.</t>
  </si>
  <si>
    <t>این فعالیت در سال گذشته با توجه به ارزیابی آبان ماه وانو از نیروگاه، مطابق دستور معاونت فنی مهندسی شرکت تولید و توسعه بصورت اجمالی (با توجه به کمبود وقت تا ارزیابی وانو) توسط شرکت توانا انجام شد، ولی با توجه به اهمیت موضوع تعویض نوع سوخت و  ضرورت پاسخدهی به توصیه های این مدرک در ارزیابی‌های آتی وانو، این موضوع به عنوان فعالیت مستمر در سال جدید تعریف شده و با نمایندگان شرکت بهره برداری و تولید و توسعه هماهنگ شده است</t>
  </si>
  <si>
    <t xml:space="preserve">بر اساس گزارش نهایی فعالیت مستمر مربوطه که در سال  98 طی نامه شماره 20182-6000-LTR مورخ 99/01/30 جهت شرکت بهره برداری و تولید و توسعه ارسال شده است،  ادامه فعالیت منوط به تصمیم مدیریتی در این خصوص میباشد.  </t>
  </si>
  <si>
    <t>هماهنگی های لازم در این خصوص صورت گرفته شده است</t>
  </si>
  <si>
    <t>با توجه به اینکه فرآیند بررسی پروپوزال دانشجو،  ارائه نقطه نظرات در خصوص پروپوزال های دریافتی و  در نهایت تایید پروپوزال و معرفی استاد مشاور صنعتی جهت پروپوزال‌های تآیید شده زمانبر می‌باشد، این موضوع به عنوان فعالیت مستمر تعریف شده است.هماهنگی های لازم در این خصوص صورت گرفته شده است</t>
  </si>
  <si>
    <t xml:space="preserve">ادامه این فعالیت منوط به تصمیم مدیریتی در این خصوص میباشد.  </t>
  </si>
  <si>
    <t>بر اساس تماس تلفنی با مهندس منوچهری از شرکت تپنا که متولی سیستم رفع آلودگی نیروگاه هستند دو کار زیر برای سال جاری تعریف شد:     1- امکان سنجیرفع آلودگی و جداسازی بور از بدنه مولدهای بخار نیروگاه اتمی بوشهر 2- امکان سنجی مدرنیزاسیون سیستم رفع آلودگی از پمپ های مدار اول با روش اولتراسونیک. مدر این خصوص هماهنگی لازم صورت پذیرفت</t>
  </si>
  <si>
    <t>پیرو هماهنگی با کارشناس بخش متولی در شرکت بهره‌برداری، تعریف این فعالیت در راستای رسیدن به اهداف برنامه اقدامات اصلاحی OSART لازم می‌باشد. 
در این خصوص، کارشناس بخش مربوطه در شرکت تولید و توسعه در حال بررسی موضوع (ماهیت و حجم مورد نیاز فعالیت) می‌باشد.</t>
  </si>
  <si>
    <t>با توجه به منشأ تعریف فعالیت (خاتمه قرارداد و اجرای فعالیت‌های باقیمانده از قرارداد در قالب فعالیت مستمر) و نظر به اینکه قرارداد پروژه گاما اسکنر در سال جاری نیز تمدید خواهد شد، لذا پیشنهاد گردید عنوان و ماهیت فعالیت به «ارائه خدمات پشتیبانی فنی به دستگاه گاما اسکنر ارتقاء یافته نیروگاه اتمی بوشهر» تغییر یابد.
این فعالیت در دست بررسی توسط واحد مربوطه در شرکت محترم بهره‌برداری می‌باشد. 
با توجه به هماهنگی‌های صورت‌گرفته با کارشناس متولی در شرکت تولید و توسعه، تعریف یک فعالیت در خصوص ارائه خدمات پشتیبانی فنی به دستگاه گاما اسکنر ارتقاء یافته پس از پایان قرارداد مربوطه الزامی  می‌باشد. در این خصوص، حجم پیشنهادی این فعالیت (با احتساب حذف فعالیت‌های کالیبراسیون و راه‌اندازی) به میزان 5 نفر-ماه پیشنهاد گردید.</t>
  </si>
  <si>
    <t>با توجه به الزامات استقرار و اجرای برنامه جامع ارزیابی زنده ایمنی به روش احتمالاتی در نیروگاه‌های هسته‌ای (الزامات مندرج در مدرک RLP-4000-01) این فعالیت پیشنهاد شده است. از طرف دیگر تدوین مدارک جدید در شرکت بهره برداری به نظر امر ناممکنی می آید، بعلاوه الزاماتی در این خصوص در شرکت بهره برداری تعریف نشده است. انجام کامل این فعالیت نهایتا به ارائه پیشنهادات اصلاحی بر روی ژورنال های بهره برداری و همچنین ارائه ساز و کار بهینه در خصوص نحوه ورود نتایج تحلیل های PSA در دستورالعمل های فعلی شرکت بهره برداری، ختم خواهد شد. با نمایند گان شرکت بهره برداری و تولید و توسعه هماهنگی صورت گرفت</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</si>
  <si>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 با نمایند گان شرکت بهره برداری و تولید و توسعه هماهنگی صورت گرفت</t>
  </si>
  <si>
    <t>جدید
 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با نمایند گان شرکت بهره برداری و تولید و توسعه هماهنگی صورت گرفت</t>
  </si>
  <si>
    <t>با توجه به اینکه گزارش نهایی فعالیت مستمر سال 98 جهت کارفرما و شرکت بهره برداری طی نامه شماره 19571-6000-LTR مورخ 98/11/28 ارسال گردید. با توجه به  نامه شماره 9916632-4900-LTR مورخ 99/01/19 ، کارفرما و نامه شماره 20555-6000-LTR مورخ 99/02/28 وضعیت این فعالیت در سال 99 منوط به تصمیم گیری مدیریتی است.</t>
  </si>
  <si>
    <t>با نمایند گان شرکت بهره برداری و تولید و توسعه هماهنگی صورت گرفت</t>
  </si>
  <si>
    <t>فرایندها</t>
  </si>
  <si>
    <t>معاونت اجرایی</t>
  </si>
  <si>
    <t xml:space="preserve">1-  درخواست شرکت محترم بهره‌برداری مبنی بر بررسی و تایید تصمیم فنی اتخاذ شده به شماره 67.BU.1 ZX.RS.ABA.RT.RM15729 در خصوص تعویض پوشش عایقی باک‌های آب تغذیه اضطراری RS 10,20,30,40B001 طی نامه شماره LTR-1000-246826 مورخ 10/01/99
2- درخواست شرکت محترم تولید و توسعه در خصوص بررسی مستقل شرکت توانا در رابطه با مبحث فوق طی نامه شماره LTR-4900-9816328 مورخ 24/10/98 </t>
  </si>
  <si>
    <t>1- درخواست شرکت تولید و توسعه طی نامه شماره LTR-4900-9815274 مورخ 1398/04/01؛
2-  مطابق با بند 20 مراجع مورد نیاز جهت تمدید پروانه بهره‌برداری در مدرک NNSD-R-050-99/09؛</t>
  </si>
  <si>
    <t xml:space="preserve">  نامه شرکت بهره برداری شماره 268705-9000 مورخ 98/12/26 درخصوص بررسی و اعلام نظر در موضوع گزارش نهایی بررسی کارایی و عملکرد سیستم حفاظت کاتدی VX و همچنین نامه شماره LTR-1000-215307 مورخ 97/09/27 درخواست شرکت محترم بهره‌برداری از شرکت توانا در موضوع تحلیل و بررسی نتایج حاصل از اندازه‌گیری پارامترهای سیستم حفاظت کاتدی</t>
  </si>
  <si>
    <t>طبق توافقات صورت گرفته مطابق با صورت جلسه  شماره   MOM-6200-714   تاریخ 21/02/1399 با شرکت محترم بهره برداری</t>
  </si>
  <si>
    <t>براساس فرم درخواست خدمات پشتیبانی فنی خارج از حجم مصوب سالیانه تارخ 10/12/1398 (در خواست  رسمی نیروگاه)</t>
  </si>
  <si>
    <t>خاتمه قرارداد و اجرای فعالیت‌های باقیمانده از قرارداد در قالب فعالیت مستمر</t>
  </si>
  <si>
    <t xml:space="preserve"> الزامات استقرار و اجرای برنامه جامع ارزیابی زنده ایمنی به روش احتمالاتی در نیروگاه‌های هسته‌ای (الزامات مندرج در مدرک RLP-4000-01</t>
  </si>
  <si>
    <t xml:space="preserve">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t>
  </si>
  <si>
    <t>جهت افزایش کارآیی و سرعت عمل نرم افزار ثبت و تحلیل داده های PSA ، بهینه سازی و افزایش بهره وری و همچنین بهبود فضای کاری گرافیکی و همچنین تکمیل ماژول های رسم نمودار، این فعالیت پیشنهاد داده شده است</t>
  </si>
  <si>
    <t xml:space="preserve">این فعالیت در راستای رسیدن به اهداف برنامه اقدامات اصلاحی OSART لازم می‌باشد. </t>
  </si>
  <si>
    <t xml:space="preserve">بر اساس درخواست شفاهی شرکت تپنا </t>
  </si>
  <si>
    <t>درخواست نیروگاه</t>
  </si>
  <si>
    <t>نهایی(تایید کمیسیون)</t>
  </si>
  <si>
    <r>
      <t xml:space="preserve">طرح رفع آب گرفتگی تجهیز </t>
    </r>
    <r>
      <rPr>
        <sz val="16"/>
        <color theme="1"/>
        <rFont val="Times New Roman"/>
        <family val="1"/>
      </rPr>
      <t>TK60A001</t>
    </r>
    <r>
      <rPr>
        <b/>
        <sz val="16"/>
        <color theme="1"/>
        <rFont val="B Mitra"/>
        <charset val="178"/>
      </rPr>
      <t xml:space="preserve"> به دلیل کندانس شدن بخارات در خط لوله </t>
    </r>
    <r>
      <rPr>
        <b/>
        <sz val="16"/>
        <color theme="1"/>
        <rFont val="Times New Roman"/>
        <family val="1"/>
      </rPr>
      <t>TK60</t>
    </r>
    <r>
      <rPr>
        <b/>
        <sz val="16"/>
        <color theme="1"/>
        <rFont val="B Mitra"/>
        <charset val="178"/>
      </rPr>
      <t xml:space="preserve"> </t>
    </r>
  </si>
  <si>
    <r>
      <t xml:space="preserve">* نقطه‌نظرات کارشناسان OSART مبنی بر اینکه برنامه ارزیابی و تعیین صلاحیت محیطی تجهیزات (به عنوان بخشی از برنامه Equipment Qualification) به صورت سیستماتیک در نیروگاه اجرا نشده است؛
* الزامات موجود در استانداردها و مراجع مربوط به نیروگاه‌های اتمی به منظور پیاده‌سازی برنامه تعیین صلاحیت تجهیزات در نیروگاه‌های اتمی نظیر:
</t>
    </r>
    <r>
      <rPr>
        <b/>
        <sz val="16"/>
        <color theme="1"/>
        <rFont val="Times New Roman"/>
        <family val="1"/>
      </rPr>
      <t>IAEA Safety Standards Series NS-G-1.6, Seismic Design and Qualification for Nuclear
Power Plants
- IAEA Safety Reports Series 3, Equipment Qualification in Operational Nuclear Power
Plants: Upgrading, Preserving and Reviewing
 IEEE Std 344 and IEEE Std 323 and IEEE Std 627
- ASME QME-1-1994</t>
    </r>
  </si>
  <si>
    <r>
      <t xml:space="preserve">* نقطه‌نظرات کارشناسان OSART مبنی بر اینکه در نیروگاه تنها به حدود بهره‌بردار و ایمنی بدست آمده از محاسبات اولیه اکتفا شده است؛
* توصیه‌های ارائه شده در مدرک  </t>
    </r>
    <r>
      <rPr>
        <b/>
        <sz val="16"/>
        <color theme="1"/>
        <rFont val="Times New Roman"/>
        <family val="1"/>
      </rPr>
      <t>WANO GP ATL-11-005</t>
    </r>
    <r>
      <rPr>
        <b/>
        <sz val="16"/>
        <color theme="1"/>
        <rFont val="B Mitra"/>
        <charset val="178"/>
      </rPr>
      <t>؛
* نتایج خودارزیابی در حوزه مدیریت مبانی طراحی؛</t>
    </r>
  </si>
  <si>
    <r>
      <t xml:space="preserve">توافق اولیه با </t>
    </r>
    <r>
      <rPr>
        <b/>
        <u/>
        <sz val="16"/>
        <color theme="1"/>
        <rFont val="B Mitra"/>
        <charset val="178"/>
      </rPr>
      <t>نماینده کارفرما</t>
    </r>
    <r>
      <rPr>
        <b/>
        <sz val="16"/>
        <color theme="1"/>
        <rFont val="B Mitra"/>
        <charset val="178"/>
      </rPr>
      <t xml:space="preserve"> و بهره برداری در خصوص فعالیت و نفرماه آن </t>
    </r>
  </si>
  <si>
    <r>
      <t xml:space="preserve">توافق اولیه با </t>
    </r>
    <r>
      <rPr>
        <b/>
        <u/>
        <sz val="16"/>
        <color theme="1"/>
        <rFont val="B Mitra"/>
        <charset val="178"/>
      </rPr>
      <t>نماینده کارفرما</t>
    </r>
    <r>
      <rPr>
        <b/>
        <sz val="16"/>
        <color theme="1"/>
        <rFont val="B Mitra"/>
        <charset val="178"/>
      </rPr>
      <t xml:space="preserve"> در خصوص فعالیت و نفرماه آن حاصل شده است. دراین خصوص توجیهات فنی افزایش نفرماه از 9 در سال 98 به 15 در سال 99 جهت نماینده کارفرما بصورت غیررسمی ارسال گردید.</t>
    </r>
  </si>
  <si>
    <t>انتقال به آیتم 15</t>
  </si>
  <si>
    <t>توضیح شرکت توانا: تمامی فعالیتهای متصور به تفکیک در ستون هدف آورده شده است و بعضی از آیتم ها نیز پیشنهاد جدید می باشد.</t>
  </si>
  <si>
    <t>توضیح شرکت توانا: تمامی فعالیتهای متصور به تفکیک در ستون هدف آورده شده است.</t>
  </si>
  <si>
    <t>نظر شرکت تولید و توسعه: با توجه به حجم محدود خدمات مرتبط با آیتم شماره 14 (ارایه خدمات علمی و فنی در حوزه پشتیبانی قلب راکتور در شرایط خاص) این آیتم با مورد شماره 13 ( تحلیل پارامترهای قلب راکتور در شرایط پایا و گذرا) ادغام گردد.                                                                             توضیح شرکت توانا: تمامی فعالیتهای متصور به تفکیک در ستون هدف آورده شده است و بعضی از آیتم ها نیز پیشنهاد جدید می باشد.</t>
  </si>
  <si>
    <t>توضیح شرکت توانا: از آنجاییکه حجم کار این آیتم چندان قابل پیش بینی نیست پیشنهاد می شود این آیتم با آیتم 13 ادغام نشود چرا که آیتم 13 دارای حجم مشخصی از کار و برنامه زمان بندی می باشد.</t>
  </si>
  <si>
    <t>توضیح شرکت توانا: جهت تدقیق هر چه بیشتر، آیتم های 18، 19 و 20 با آیتم 15 با عنوان کلی فعالیتهای مربوط به متمم 10 قرارداد سوخت ادغام شده است.</t>
  </si>
  <si>
    <t>توضیح شرکت توانا: از آنجاییکه در سال 98 خدماتی در این حوزه ارایه گردید و الحاقیه 4 هنوز هم نهایی نشده است لذا پیشنهاد بر عدم حذف این آیتم است.</t>
  </si>
  <si>
    <t>نظر شرکت تولید وتوسعه: تا زمان انعقاد قرارداد متمم 11، فعاليتي براي شركت توانا متصور نيست.</t>
  </si>
  <si>
    <t>نظر شرکت تولید و توسعه: جزو تعهدات شرکت تول در متمم 10 قرارداد سوخت نبوده و فعالیتی است که قرار است توسط همکاران نیروگاه انجام شود. در این ارتباط، نقش شرکت توانا در این فعالیت مشخص نیست.  توضیح شرکت توانا: شرکت توانا در این حوزه آماده همکاری است. این آیتم با آیتم مربوط به فعالیتهای متمم 10 ادغام شده است.</t>
  </si>
  <si>
    <t>نظر شرکت تولید و توسعه:جزو فعاليتهاي رديف 16 (متمم 10 قرارداد سوخت) قرار دارد.  توضیح شرکت توانا: با آیتم مربوط به فعالیتهای متمم 10 ادغام شده است.</t>
  </si>
  <si>
    <t>توضیح شرکت توانا: با آیتم مربوط به فعالیتهای متمم 10 ادغام شده است.</t>
  </si>
  <si>
    <t xml:space="preserve">همکاری در توسعه کد محاسباتی آنالیز نشتی غلاف سوخت
همکاری در توسعه کد آنالیز تست های راه اندازی (EP)
همکاری در توسعه کدهای محاسباتی جدید مرتبط با نیروگاه اتمی بوشهر
فعالیت های مرتبط با راستی آزمایی و اعتبارسنجی کدهای هسته‌ای </t>
  </si>
  <si>
    <t xml:space="preserve"> تولید مستقل مدارک سالیانه فیزیک نوترونی و مدیریت سوخت که شامل گزارشهای PFMR ، FMR، NDR و ALBUM و پیگیری دریافت مدرک RSAR از پیمانکار روس.
  بررسی مدارک دریافت شده در این حوزه از سوی پیمانکار روس.
توسعه بسته نرم افزار کمکی KASKAD PLUS  جهت تسهیل تولید مدارک سالیانه فیزیک نوترونی و مدیریت سوخت </t>
  </si>
  <si>
    <t xml:space="preserve">آنالیز تست های راه اندازی فیزیکی راکتور و تهیه گزارش مربوطه
توسعه نرم افزار اتوماتیک محاسبه ارزش دیفرانسیلی و انتگرالی گروههای میله های کنترل با استفاده از داده‌های تست‌های راه اندازی
 تهیه گزارش تحلیل عملکرد سوخت در طول سیکل ششم
آنالیز تاثیر کمانش مجتمع های سوخت بر توزیع توان قلب راکتور
پیگیری جمع آوری اطلاعات لازم در خصوص تجهیزات اندازه گیری نیروی اصطکاک در مکان های مختلف کانال های هادی (نامه شماره 242704-1000 مورخ 1398/10/30)
پیگیری جمع آوری اطلاعات لازم در خصوص تجهیزات اندازه گیری موقعیت PTU و ضخامت تبلت  (نامه شماره 242704-1000 مورخ 1398/10/30)
تهیه گزارش های پایش و آنالیز داده‌های بهره برداری قلب راکتور ( 300 روزه سیکل ششم و 100 روزه و 200 روزه سیکل هفتم)
</t>
  </si>
  <si>
    <t xml:space="preserve">هدف از این خدمات بررسی و ارائه تحلیل در خصوص مواردی است که در شرایط خاص برای نیروگاه بوجود می آید و در فعالیت های مستمر دیگر امکان انجام آن پیش بینی نشده است. در زیر به برخی از این موارد اشاره شده است: 
*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</si>
  <si>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 xml:space="preserve">بررسی مدارک طراحی سوخت نسل جدید TVS-2M:  در حدود 30 مدرک از مدارک طراحی و فنی مربوط به بندهای 1 الی 10 پیوست 1 و 2 متمم 10 قرارداد سوخت به تایید نهایی نرسیده‌اند، نقطه نظرات بر روی این مدارک نهایی شده است و باید ویرایش‌های جدید آنها توسط پیمانکار تهیه و ارسال گردد. این ویرایش‌های جدید مورد ارزیابی قرار می‌گیرند تا از اعمال نقطه نظرات نهایی شده در آنها اطمینان حاصل گردد. در غیر اینصورت با ارائه نقطه نظرات فنی باید مجدداً مدارک اصلاح شده و ویرایش‌های جدید آن ارسال شوند. 
ارزیابی ویرایش جدید مدارک FSAR : ویرایش‌های جدید گزارش‌های تحلیل ایمنی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TVS-2M،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 
مشارکت در اعمال تغییرات در مدارک بهره برداری ناشی از تغییر نوع سوخت به TVS- 2M 
نظارت بر نصب سیستم متحرک نشت یاب غلاف سوخت IMSS 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 
تهیه گزارش های فنی (4 گزارش) اختصاصی مرتبط با تغییر نوع سوخت 
</t>
  </si>
  <si>
    <t xml:space="preserve">پایش مستمر داده‌های مربوط به اکتیویته آب مدار اول با استفاده از داده‌های ماهانه دریافتی از نیروگاه بمنظور اطمینان از یکپارچگی غلاف سوخت؛ 
 تهیه گزارش تفصیلی آنالیز یکپارچگی غلاف سوخت بر اساس داده‌های بهره‌برداری در شرایط مشاهده اثر اسپایک در تغییرات قدرت و در زمان خاموشی؛
 تهیه و توسعه نرم افزارهای کاربردی در حوزه آنالیز نشتی غلاف سوخت بر مبنای مدرک РД.
انجام و مدیریت فعالیت‌های مرتبط با تهیه و خرید کدهای معتبر آنالیز یکپارچگی غلاف سوخت در قالب قرارداد پشتیبانی فنی با کنسرسیوم روس انرگواتم؛
مباحث مربوط به سیستم متحرک نشت یاب بازویی غلاف سوخت (IMSS)
ترجمه مدرک اطلس سوخت های تابش دیده راکتورهای VVER با عنوان :
ПОСЛЕРЕАКТОРНОЕ СОСТОЯНИЕ 
ТВЭЛОВ И ТВС ВВЭР
</t>
  </si>
  <si>
    <t>بهره‌برداري</t>
  </si>
  <si>
    <t>بهره برداري</t>
  </si>
  <si>
    <t>تاييد</t>
  </si>
  <si>
    <t xml:space="preserve">ارائه گزارش‌های فصلی و سالیانه مورد تائید نمی‌باشد این موردخروجی ردیف 42 می‌باشد </t>
  </si>
  <si>
    <t xml:space="preserve">. با توجه به گفتگوی تلفنی با مسول آزمایشگاه مواد، در خصوص خرید این تجهیز، نیازی به ارائه خدمات توانا وجود ندارد و بنا بر اظهارات ایشان، شرکت بهره برداری نه اجرای این فعالیت را پیشنهاد میدهد و نه تایید می نمایدو به اشتباه در جدول به رنگ سبز در امده است </t>
  </si>
  <si>
    <t>فعاليت مذكور قبلا مورد تاييد قرار نگرفته بود و لذا  نفر ساعت پيشنهادي مورد تاييد نمي‌باشد.</t>
  </si>
  <si>
    <t>قسمتي از فعاليت رديف 15 بوده و قبلا مورد تاييد قرار نگرفته بود. نفر ساعت فعاليتهاي مذكور مي‌بايست توسط شركت توانا در نفر ساعت آيتم 15 گنجانده شود. در اين راستا، تدوين گزارش شكست فعاليتهاي آيتم 15 (متمم 10 قرارداد سوخت) به‌همراه نفرساعت اختصاص داده شده به هر فعاليت توسط شركت توانا ضروري است</t>
  </si>
  <si>
    <t xml:space="preserve"> تایید</t>
  </si>
  <si>
    <t>تامین تجهیزات</t>
  </si>
  <si>
    <t>نفر ساعت مورد تایید نیست
(بدون نفر ساعت)</t>
  </si>
  <si>
    <t>؟؟؟؟؟؟</t>
  </si>
  <si>
    <t>پشتیبانی فنی-بهره برداری</t>
  </si>
  <si>
    <r>
      <rPr>
        <b/>
        <sz val="16"/>
        <rFont val="B Mitra"/>
        <charset val="178"/>
      </rPr>
      <t>تولید وتوسعه :</t>
    </r>
    <r>
      <rPr>
        <b/>
        <sz val="16"/>
        <color theme="0"/>
        <rFont val="B Mitra"/>
        <charset val="178"/>
      </rPr>
      <t xml:space="preserve"> با توجه به اینکه در حال حاضر الزامی از طرف نظام ایمنی هسته ای در این خصوص وجود ندارد  لذا لزومی جهت اجرای فعالیت مربوطه نمی باشد.</t>
    </r>
    <r>
      <rPr>
        <b/>
        <sz val="16"/>
        <color theme="1"/>
        <rFont val="B Mitra"/>
        <charset val="178"/>
      </rPr>
      <t xml:space="preserve">
</t>
    </r>
  </si>
  <si>
    <t xml:space="preserve">بر اساس تماس تلفنی با مهندس آقابیگی از بوشهر ، این فعالیت مستمر بعد از دریافت نتایج فعالیت تعریف شده با شرکت پسمانداری در خصوص فرمولاسیون جدیدترکیب سیمان و پسمان بررسی خواهد گردید. </t>
  </si>
  <si>
    <t>مجوزها و پادمان</t>
  </si>
  <si>
    <t>تایید(در نسخه ارسالی جدید نیروگاه، حذف شده)</t>
  </si>
  <si>
    <t>عدم تایید (در نسخه ارسالی جدید نیروگاه، حذف شده)</t>
  </si>
  <si>
    <t>تایید(از نظر نیروگاه این فعالیت لازم است انجام شود در خصوص بررسی آنالیزها و اعمال آنهادر مدارک ИЛА и РУЗА</t>
  </si>
  <si>
    <t>از نظر نیروگاه این فعالیت انجام شده و  خاتمه یافته است</t>
  </si>
  <si>
    <t>ارتقا بانک داده های شیمی نیروگاه</t>
  </si>
  <si>
    <t>مدیریت شیمی</t>
  </si>
  <si>
    <t>استفاده از کارکنان صاحب صلاحیت در مرکز آموزش به عنوان مدرس پاره وقت</t>
  </si>
  <si>
    <t>مرکز آموزش</t>
  </si>
  <si>
    <t>انجام فعالیتهای مرتبط با مسئولیت فیزیک بهداشت شرکت تولید و توسعه</t>
  </si>
  <si>
    <t xml:space="preserve">ادامه فعالیت مستمر اجرا و پیاده سازی برنامه مدیریت فرسودگی در نیروگاه اتمی بوشهر  برای بقیه تجهیزات   ، کابل‌ها، و سیستم های غربال شده  و
ارتقاء نرم افزار  بانک داده مدیریت فرسودگی </t>
  </si>
  <si>
    <t xml:space="preserve"> تایید </t>
  </si>
  <si>
    <t>استعلام نظر تولید و توسعه</t>
  </si>
  <si>
    <t xml:space="preserve">عدم تایید </t>
  </si>
  <si>
    <t xml:space="preserve">بهره برداي - </t>
  </si>
  <si>
    <t>فعالیت‌های مرتبط با تهیه و به روز رساني استانداردهاي نيروگاهي(با فعالیتهای حوزه طراحی مهندسی همپوشانی دارد)</t>
  </si>
  <si>
    <t>4 نفر مشروط</t>
  </si>
  <si>
    <r>
      <t xml:space="preserve">خدمات مشاوره در خصوص تحلیل بار دینامیکی و اثرات بار زلزله بر روی خطوط لوله </t>
    </r>
    <r>
      <rPr>
        <b/>
        <sz val="16"/>
        <color theme="1"/>
        <rFont val="Calibri"/>
        <family val="2"/>
        <scheme val="minor"/>
      </rPr>
      <t xml:space="preserve">TK60
</t>
    </r>
    <r>
      <rPr>
        <b/>
        <sz val="22"/>
        <color theme="1"/>
        <rFont val="Calibri"/>
        <family val="2"/>
        <scheme val="minor"/>
      </rPr>
      <t xml:space="preserve"> پروژه شده است</t>
    </r>
  </si>
  <si>
    <t>تهیه استانداردهای تخصصی برق و ابزاردقیق مرتبط با صنایع هسته‌ای (در قالب همکاری با پژوهشکده سیستم های صنعتی)</t>
  </si>
  <si>
    <r>
      <t xml:space="preserve"> بررسی مدارک طراحی سوخت نسل جدید </t>
    </r>
    <r>
      <rPr>
        <b/>
        <sz val="12"/>
        <color theme="1"/>
        <rFont val="Times New Roman"/>
        <family val="1"/>
      </rPr>
      <t>TVS-2M</t>
    </r>
    <r>
      <rPr>
        <b/>
        <sz val="12"/>
        <color theme="1"/>
        <rFont val="B Mitra"/>
        <charset val="178"/>
      </rPr>
      <t xml:space="preserve"> در ق</t>
    </r>
    <r>
      <rPr>
        <b/>
        <sz val="16"/>
        <color theme="1"/>
        <rFont val="B Mitra"/>
        <charset val="178"/>
      </rPr>
      <t>الب متمم 10 قرارداد سوخت</t>
    </r>
  </si>
  <si>
    <t>بررسی و تعیین  تغییرات  لازم در مدارک بهره برداری ИЛА و РУЗА  ناشی از تغییر نوع سوخت به TVS-2M</t>
  </si>
  <si>
    <t xml:space="preserve">ارائه خدمات مشاوره و انجام مکاتبات و پیگیری‌های لازم در خصوص خرید نرم‌افزار COMSY </t>
  </si>
  <si>
    <t>اعمال تغییرات در مدارک بهره برداری ناشی از تغییر نوع سوخت به TVS-2M (انتقال به آیتم 18)</t>
  </si>
  <si>
    <t>؟؟؟</t>
  </si>
  <si>
    <t>فعالیتی برای سال جدید از طرف نیروگاه ارجاع نشده است- خذف شود</t>
  </si>
  <si>
    <t xml:space="preserve">استقرار مرکز تحلیل داده های  شیمی در نیروگاه </t>
  </si>
  <si>
    <t>نحوه اندازه گيري لايه هاي اكسيدي داخل لوله ها و تجهيزات مدار اول در جهت كنترل و كاهش منشاء چشمه هاي راديواكتيو بمنظور كم شدن آهنگ دز بر روي اين تجهيزات و در نهايت كاهش پرتوگيري كاركنان</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</si>
  <si>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و متد اندازه گيري  لايه هاي اكسيدي لوله‌ها و تجهیزات مدار اول در داخل کشور، مطابق با پیشنهادات مورد تأیید در گزارش مذکور می‌باشد. </t>
  </si>
  <si>
    <t xml:space="preserve">اقدام اصلاحي تعيين شده طبق ارزيابيOSART در نيروگاه </t>
  </si>
  <si>
    <t>مدیریت ایمنی پرتوی</t>
  </si>
  <si>
    <t xml:space="preserve">ارائه خدمات پشتیبانی فنی به نرم افزار جامع رویدادهای بهره برداری نیروگاه اتمی بوشهر و تهیه واژه نامه تخصصی تجارب بهره‌برداری به سه زبان فارسی، روسی و انگلیسی و نیز اضافه کردن ماژول مربوطه در نرم‌افزار جامع تجارب بهره‌برداری  </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</si>
  <si>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 (از جمله بررسی مشکلات ژنراتور )</t>
  </si>
  <si>
    <r>
      <t xml:space="preserve">ارایه خدمات مشاوره در خصوص ژنراتور واحد یکم نیروگاه اتمی بوشهر </t>
    </r>
    <r>
      <rPr>
        <b/>
        <sz val="20"/>
        <color theme="1"/>
        <rFont val="B Mitra"/>
        <charset val="178"/>
      </rPr>
      <t>(در ذیل فعالیت مستمر آنالیز خرابی تجهیزات آیتم 10 صورت پذیرد)</t>
    </r>
  </si>
  <si>
    <t xml:space="preserve">تایید </t>
  </si>
  <si>
    <t xml:space="preserve"> رنگ سبز :به مفهموم تایید عنوان نیاز و نفر ساعت پیشنهادی</t>
  </si>
  <si>
    <t xml:space="preserve"> رنگ زرد  :به مفهموم عدم تایید عنوان نیاز  توسط نیروگاه یا تولید و توسعه و یا اختلاف در نفر ساعت پیشنهادی</t>
  </si>
  <si>
    <t xml:space="preserve"> رنگ قرمز :به مفهوم رد نیاز هم از سوی نیروگاه و هم تولید و توسعه </t>
  </si>
  <si>
    <t xml:space="preserve">ارائه خدمات پشتیبانی فنی نرم‌افزار جامع رویدادهای  بهره‌برداری 
 تهیه واژه نامه تخصصی تجارب بهره‌برداری به سه زبان فارسی، روسی و انگلیسی و نیز اضافه کردن ماژول مربوطه در نرم‌افزار جامع تجارب بهره‌برداری 
</t>
  </si>
  <si>
    <t>فعالیتهای مرتبط با دریافت خدمات پشتیبانی علمی فنی در قالب قرارداد رزانرگواتم
مشارکت شرکت‌های پشتیبانی فنی در بررسی طرح‌های مدرنیزاسیون‌های ارجاع داده شده به پیمانکار روس شامل تکلیف فنی، پیشنهاد فنی، مالی و</t>
  </si>
  <si>
    <t>پیگیری استقرار مرکز علمی - فنی مدیریت بحران در تهران(عنوان جدید فعالیت ذکر شود)</t>
  </si>
  <si>
    <t>بررسی و اعلام نظر درخصوص تصمیمات فنی ارجاع شده ( از جمله تعویض پوشش داخلی باک‌های آب تغذیه اضطراری RS 10,20,30,40B001 و...)</t>
  </si>
  <si>
    <t>ارائه خدمات به صاحب اختیار طراحی و از جمله ارائه خدمات مشاوره ای ارائه خدمات مشاوره ای در زمینه ارزیابی مدیریت حاشیه‌های ایمنی در نیروگاه و ارایه اقدامات اصلاحی با هدف بهبود سیستم مدیریت حاشیه‌های ایمنی</t>
  </si>
  <si>
    <t>تهیه استانداردهای تخصصی سازه و ساختمان مرتبط با صنایع هسته‌ای (در قالب همکاری با پژوهشکده سیستم های صنعتی)</t>
  </si>
  <si>
    <t>ادغام در 39</t>
  </si>
  <si>
    <t>در شرح خدمات آیتم شماره 66 دیده شده است</t>
  </si>
  <si>
    <t xml:space="preserve">مشارکت شرکت‌های پشتیبانی فنی در بررسی طرح‌های مدرنیزاسیون‌های ارجاع داده شده به پیمانکار روس شامل تکلیف فنی، پیشنهاد فنی، مالی </t>
  </si>
  <si>
    <t>تهیه گزارش های فنی، توجیهی و اقتصادی مرتبط با اعمال تغییرات پیشنهادی در طرح راکتور بوشهری (افزایش قدرت راکتور تا 104 درصد و بررسی و مطالعات اولیه افزایش دوره تعویض سوخت از 12 ماه به 18 ماه و تعیین الزامات مورد نیاز)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</si>
</sst>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4"/>
      <color theme="1"/>
      <name val="B Mitra"/>
      <charset val="178"/>
    </font>
    <font>
      <b/>
      <sz val="12"/>
      <color theme="1"/>
      <name val="B Mitra"/>
      <charset val="178"/>
    </font>
    <font>
      <b/>
      <sz val="12"/>
      <color theme="1"/>
      <name val="Times New Roman"/>
      <family val="1"/>
    </font>
    <font>
      <b/>
      <sz val="16"/>
      <color theme="1"/>
      <name val="Calibri"/>
      <family val="2"/>
      <scheme val="minor"/>
    </font>
    <font>
      <b/>
      <sz val="13"/>
      <color theme="1"/>
      <name val="B Mitra"/>
      <charset val="178"/>
    </font>
    <font>
      <b/>
      <sz val="18"/>
      <color theme="1"/>
      <name val="Calibri"/>
      <family val="2"/>
      <scheme val="minor"/>
    </font>
    <font>
      <b/>
      <sz val="16"/>
      <color theme="1"/>
      <name val="B Mitra"/>
      <charset val="178"/>
    </font>
    <font>
      <b/>
      <sz val="18"/>
      <color theme="1"/>
      <name val="B Mitra"/>
      <charset val="178"/>
    </font>
    <font>
      <b/>
      <sz val="16"/>
      <name val="B Mitra"/>
      <charset val="178"/>
    </font>
    <font>
      <sz val="16"/>
      <color theme="1"/>
      <name val="Calibri"/>
      <family val="2"/>
      <scheme val="minor"/>
    </font>
    <font>
      <sz val="16"/>
      <color theme="1"/>
      <name val="B Mitra"/>
      <charset val="178"/>
    </font>
    <font>
      <sz val="16"/>
      <color theme="1"/>
      <name val="Times New Roman"/>
      <family val="1"/>
    </font>
    <font>
      <b/>
      <sz val="16"/>
      <color theme="1"/>
      <name val="Times New Roman"/>
      <family val="1"/>
    </font>
    <font>
      <b/>
      <u/>
      <sz val="16"/>
      <color theme="1"/>
      <name val="B Mitra"/>
      <charset val="178"/>
    </font>
    <font>
      <b/>
      <sz val="16"/>
      <color theme="0"/>
      <name val="B Mitra"/>
      <charset val="178"/>
    </font>
    <font>
      <b/>
      <sz val="18"/>
      <color rgb="FFFF0000"/>
      <name val="B Mitra"/>
      <charset val="178"/>
    </font>
    <font>
      <sz val="18"/>
      <color rgb="FFFF0000"/>
      <name val="B Mitra"/>
      <charset val="178"/>
    </font>
    <font>
      <sz val="14"/>
      <color theme="1"/>
      <name val="B Mitra"/>
      <charset val="178"/>
    </font>
    <font>
      <b/>
      <sz val="24"/>
      <color theme="1"/>
      <name val="Calibri"/>
      <family val="2"/>
      <scheme val="minor"/>
    </font>
    <font>
      <b/>
      <sz val="20"/>
      <color theme="1"/>
      <name val="B Mitra"/>
      <charset val="178"/>
    </font>
    <font>
      <b/>
      <sz val="22"/>
      <color theme="1"/>
      <name val="Calibri"/>
      <family val="2"/>
      <scheme val="minor"/>
    </font>
    <font>
      <b/>
      <sz val="12"/>
      <name val="B Mitra"/>
      <charset val="178"/>
    </font>
    <font>
      <sz val="22"/>
      <color theme="1"/>
      <name val="B Mitra"/>
      <charset val="178"/>
    </font>
  </fonts>
  <fills count="1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66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3" borderId="4" xfId="0" applyFont="1" applyFill="1" applyBorder="1" applyAlignment="1">
      <alignment horizontal="right" vertical="center" wrapText="1" readingOrder="2"/>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11" borderId="3" xfId="0" applyFont="1" applyFill="1" applyBorder="1" applyAlignment="1">
      <alignment horizontal="center" vertical="center"/>
    </xf>
    <xf numFmtId="0" fontId="7"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0" xfId="0" applyFont="1" applyFill="1" applyAlignment="1">
      <alignment horizontal="center" vertical="center"/>
    </xf>
    <xf numFmtId="0" fontId="4" fillId="0" borderId="1" xfId="0" applyFont="1" applyBorder="1" applyAlignment="1">
      <alignment horizontal="center" vertical="center"/>
    </xf>
    <xf numFmtId="0" fontId="7" fillId="3" borderId="4" xfId="0" applyFont="1" applyFill="1" applyBorder="1" applyAlignment="1">
      <alignment horizontal="right" vertical="center" wrapText="1" readingOrder="2"/>
    </xf>
    <xf numFmtId="0" fontId="7" fillId="5" borderId="1" xfId="0" applyFont="1" applyFill="1" applyBorder="1" applyAlignment="1">
      <alignment horizontal="center" vertical="center" wrapText="1"/>
    </xf>
    <xf numFmtId="0" fontId="9" fillId="3" borderId="3" xfId="0" applyFont="1" applyFill="1" applyBorder="1" applyAlignment="1">
      <alignment horizontal="right" vertical="center" wrapText="1" readingOrder="2"/>
    </xf>
    <xf numFmtId="0" fontId="7" fillId="13"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horizontal="right" vertical="center"/>
    </xf>
    <xf numFmtId="0" fontId="10" fillId="0" borderId="0" xfId="0" applyFont="1"/>
    <xf numFmtId="0" fontId="7" fillId="3" borderId="4" xfId="0" applyFont="1" applyFill="1" applyBorder="1" applyAlignment="1">
      <alignment horizontal="right" vertical="top" wrapText="1" readingOrder="2"/>
    </xf>
    <xf numFmtId="0" fontId="7" fillId="13" borderId="4" xfId="0" applyFont="1" applyFill="1" applyBorder="1" applyAlignment="1">
      <alignment horizontal="right" vertical="center" wrapText="1" readingOrder="2"/>
    </xf>
    <xf numFmtId="0" fontId="7" fillId="7" borderId="4" xfId="0" applyFont="1" applyFill="1" applyBorder="1" applyAlignment="1">
      <alignment horizontal="right" vertical="center" wrapText="1" readingOrder="2"/>
    </xf>
    <xf numFmtId="0" fontId="7" fillId="7" borderId="1" xfId="0" applyFont="1" applyFill="1" applyBorder="1" applyAlignment="1">
      <alignment horizontal="center" vertical="center" wrapText="1"/>
    </xf>
    <xf numFmtId="0" fontId="7" fillId="11" borderId="2" xfId="0" applyFont="1" applyFill="1" applyBorder="1" applyAlignment="1">
      <alignment horizontal="center" vertical="center"/>
    </xf>
    <xf numFmtId="0" fontId="7" fillId="11" borderId="4" xfId="0" applyFont="1" applyFill="1" applyBorder="1" applyAlignment="1">
      <alignment horizontal="right" vertical="center" wrapText="1" readingOrder="2"/>
    </xf>
    <xf numFmtId="0" fontId="7" fillId="6" borderId="4" xfId="0" applyFont="1" applyFill="1" applyBorder="1" applyAlignment="1">
      <alignment horizontal="right" vertical="center" wrapText="1" readingOrder="2"/>
    </xf>
    <xf numFmtId="0" fontId="10" fillId="0" borderId="0" xfId="0" applyFont="1" applyAlignment="1"/>
    <xf numFmtId="0" fontId="10" fillId="11" borderId="0" xfId="0" applyFont="1" applyFill="1"/>
    <xf numFmtId="0" fontId="7" fillId="8" borderId="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7" fillId="8" borderId="4" xfId="0" applyFont="1" applyFill="1" applyBorder="1" applyAlignment="1">
      <alignment horizontal="right" vertical="center" wrapText="1" readingOrder="2"/>
    </xf>
    <xf numFmtId="0" fontId="18" fillId="11"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8" borderId="4" xfId="0" applyFont="1" applyFill="1" applyBorder="1" applyAlignment="1">
      <alignment horizontal="right" vertical="center" wrapText="1" readingOrder="2"/>
    </xf>
    <xf numFmtId="0" fontId="8"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2" fillId="11" borderId="4" xfId="0" applyFont="1" applyFill="1" applyBorder="1" applyAlignment="1">
      <alignment horizontal="right" vertical="center" wrapText="1" readingOrder="2"/>
    </xf>
    <xf numFmtId="0" fontId="0" fillId="11" borderId="0" xfId="0" applyFill="1"/>
    <xf numFmtId="0" fontId="1" fillId="9"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7" fillId="5" borderId="4" xfId="0" applyFont="1" applyFill="1" applyBorder="1" applyAlignment="1">
      <alignment horizontal="right" vertical="center" wrapText="1" readingOrder="2"/>
    </xf>
    <xf numFmtId="0" fontId="7" fillId="5" borderId="1" xfId="0" applyFont="1" applyFill="1" applyBorder="1" applyAlignment="1">
      <alignment horizontal="right" vertical="center" wrapText="1" readingOrder="2"/>
    </xf>
    <xf numFmtId="0" fontId="10" fillId="11" borderId="0" xfId="0" applyFont="1" applyFill="1" applyAlignment="1">
      <alignment horizontal="center" vertical="center"/>
    </xf>
    <xf numFmtId="0" fontId="8" fillId="11" borderId="7"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7" fillId="5" borderId="8" xfId="0" applyFont="1" applyFill="1" applyBorder="1" applyAlignment="1">
      <alignment horizontal="right" vertical="center" wrapText="1" readingOrder="2"/>
    </xf>
    <xf numFmtId="0" fontId="2" fillId="3" borderId="8" xfId="0" applyFont="1" applyFill="1" applyBorder="1" applyAlignment="1">
      <alignment horizontal="right" vertical="center" wrapText="1" readingOrder="2"/>
    </xf>
    <xf numFmtId="0" fontId="1" fillId="4"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7" fillId="11" borderId="0" xfId="0" applyFont="1" applyFill="1" applyBorder="1" applyAlignment="1">
      <alignment horizontal="center" vertical="center" wrapText="1"/>
    </xf>
    <xf numFmtId="0" fontId="2" fillId="5" borderId="4" xfId="0" applyFont="1" applyFill="1" applyBorder="1" applyAlignment="1">
      <alignment horizontal="right" vertical="center" wrapText="1" readingOrder="2"/>
    </xf>
    <xf numFmtId="0" fontId="17" fillId="5" borderId="1"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0" borderId="4" xfId="0" applyFont="1" applyFill="1" applyBorder="1" applyAlignment="1">
      <alignment horizontal="center" vertical="center" wrapText="1"/>
    </xf>
    <xf numFmtId="49" fontId="7" fillId="8" borderId="10" xfId="0" applyNumberFormat="1" applyFont="1" applyFill="1" applyBorder="1" applyAlignment="1">
      <alignment horizontal="right" vertical="center" wrapText="1" readingOrder="2"/>
    </xf>
    <xf numFmtId="0" fontId="7" fillId="8" borderId="4"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7" fillId="8" borderId="8" xfId="0" applyFont="1" applyFill="1" applyBorder="1" applyAlignment="1">
      <alignment horizontal="right" vertical="center" wrapText="1" readingOrder="2"/>
    </xf>
    <xf numFmtId="0" fontId="7" fillId="8" borderId="9" xfId="0" applyFont="1" applyFill="1" applyBorder="1" applyAlignment="1">
      <alignment horizontal="right" vertical="center" wrapText="1" readingOrder="2"/>
    </xf>
    <xf numFmtId="49" fontId="7" fillId="8" borderId="9" xfId="0" applyNumberFormat="1" applyFont="1" applyFill="1" applyBorder="1" applyAlignment="1">
      <alignment horizontal="right" vertical="center" wrapText="1" readingOrder="2"/>
    </xf>
    <xf numFmtId="0" fontId="7" fillId="8"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10" fillId="11" borderId="0" xfId="0" applyFont="1" applyFill="1" applyBorder="1"/>
    <xf numFmtId="0" fontId="7" fillId="13" borderId="3" xfId="0" applyFont="1" applyFill="1" applyBorder="1" applyAlignment="1">
      <alignment horizontal="center" vertical="center" wrapText="1"/>
    </xf>
    <xf numFmtId="0" fontId="22" fillId="3" borderId="4" xfId="0" applyFont="1" applyFill="1" applyBorder="1" applyAlignment="1">
      <alignment horizontal="right" vertical="center" wrapText="1" readingOrder="2"/>
    </xf>
    <xf numFmtId="0" fontId="7" fillId="5"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5" borderId="3" xfId="0" applyFont="1" applyFill="1" applyBorder="1" applyAlignment="1">
      <alignment horizontal="right" vertical="center" wrapText="1" readingOrder="2"/>
    </xf>
    <xf numFmtId="0" fontId="7" fillId="5" borderId="3" xfId="0" applyFont="1" applyFill="1" applyBorder="1" applyAlignment="1">
      <alignment horizontal="right" vertical="center" wrapText="1" readingOrder="2"/>
    </xf>
    <xf numFmtId="0" fontId="11" fillId="8" borderId="4" xfId="0" applyFont="1" applyFill="1" applyBorder="1" applyAlignment="1">
      <alignment horizontal="right" vertical="center" wrapText="1" readingOrder="2"/>
    </xf>
    <xf numFmtId="0" fontId="23"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0" fillId="0" borderId="1" xfId="0" applyFont="1" applyBorder="1"/>
    <xf numFmtId="0" fontId="7" fillId="5" borderId="4" xfId="0" applyFont="1" applyFill="1" applyBorder="1" applyAlignment="1">
      <alignment horizontal="center" vertical="center" wrapText="1" readingOrder="2"/>
    </xf>
    <xf numFmtId="0" fontId="19" fillId="7" borderId="0" xfId="0" applyFont="1" applyFill="1" applyAlignment="1">
      <alignment horizontal="center"/>
    </xf>
    <xf numFmtId="0" fontId="19" fillId="8" borderId="0" xfId="0" applyFont="1" applyFill="1" applyAlignment="1">
      <alignment horizontal="center"/>
    </xf>
    <xf numFmtId="0" fontId="19" fillId="5" borderId="0" xfId="0" applyFont="1" applyFill="1" applyAlignment="1">
      <alignment horizontal="center"/>
    </xf>
    <xf numFmtId="0" fontId="4" fillId="10" borderId="5" xfId="0" applyFont="1" applyFill="1" applyBorder="1" applyAlignment="1">
      <alignment horizontal="center" vertical="center"/>
    </xf>
    <xf numFmtId="0" fontId="4" fillId="10" borderId="3" xfId="0" applyFont="1" applyFill="1" applyBorder="1" applyAlignment="1">
      <alignment horizontal="center" vertical="center"/>
    </xf>
    <xf numFmtId="0" fontId="4" fillId="12" borderId="5" xfId="0" applyFont="1" applyFill="1" applyBorder="1" applyAlignment="1">
      <alignment horizontal="center" vertical="center"/>
    </xf>
    <xf numFmtId="0" fontId="4" fillId="12" borderId="6"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12" borderId="3" xfId="0" applyFont="1" applyFill="1" applyBorder="1" applyAlignment="1">
      <alignment horizontal="center" vertical="center"/>
    </xf>
    <xf numFmtId="0" fontId="8" fillId="5" borderId="7"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80"/>
  <sheetViews>
    <sheetView rightToLeft="1" tabSelected="1" zoomScale="70" zoomScaleNormal="70" workbookViewId="0">
      <pane ySplit="1" topLeftCell="A2" activePane="bottomLeft" state="frozen"/>
      <selection pane="bottomLeft" activeCell="L3" sqref="L3"/>
    </sheetView>
  </sheetViews>
  <sheetFormatPr defaultColWidth="9.109375" defaultRowHeight="21" x14ac:dyDescent="0.4"/>
  <cols>
    <col min="1" max="1" width="8.5546875" style="53" customWidth="1"/>
    <col min="2" max="2" width="55" style="26" customWidth="1"/>
    <col min="3" max="3" width="48.6640625" style="34" hidden="1" customWidth="1"/>
    <col min="4" max="4" width="33.109375" style="26" hidden="1" customWidth="1"/>
    <col min="5" max="5" width="25.88671875" style="26" hidden="1" customWidth="1"/>
    <col min="6" max="6" width="24" style="26" hidden="1" customWidth="1"/>
    <col min="7" max="7" width="9.44140625" style="26" hidden="1" customWidth="1"/>
    <col min="8" max="8" width="17" style="26" customWidth="1"/>
    <col min="9" max="9" width="17" style="26" hidden="1" customWidth="1"/>
    <col min="10" max="10" width="18.33203125" style="26" customWidth="1"/>
    <col min="11" max="11" width="2" style="26" hidden="1" customWidth="1"/>
    <col min="12" max="12" width="19.21875" style="26" customWidth="1"/>
    <col min="13" max="13" width="27.33203125" style="26" customWidth="1"/>
    <col min="14" max="15" width="19.21875" style="26" customWidth="1"/>
    <col min="16" max="16" width="19.21875" hidden="1" customWidth="1"/>
    <col min="17" max="17" width="59.5546875" style="35" customWidth="1"/>
    <col min="18" max="16384" width="9.109375" style="26"/>
  </cols>
  <sheetData>
    <row r="1" spans="1:17" s="24" customFormat="1" ht="88.2" customHeight="1" x14ac:dyDescent="0.3">
      <c r="A1" s="23"/>
      <c r="B1" s="18"/>
      <c r="C1" s="18"/>
      <c r="D1" s="18"/>
      <c r="E1" s="110" t="s">
        <v>138</v>
      </c>
      <c r="F1" s="111"/>
      <c r="G1" s="111"/>
      <c r="H1" s="114"/>
      <c r="I1" s="112" t="s">
        <v>140</v>
      </c>
      <c r="J1" s="113"/>
      <c r="K1" s="110" t="s">
        <v>139</v>
      </c>
      <c r="L1" s="111"/>
      <c r="M1" s="111"/>
      <c r="N1" s="108" t="s">
        <v>186</v>
      </c>
      <c r="O1" s="109"/>
      <c r="P1" s="10"/>
      <c r="Q1" s="23"/>
    </row>
    <row r="2" spans="1:17" s="25" customFormat="1" ht="136.80000000000001" customHeight="1" x14ac:dyDescent="0.3">
      <c r="A2" s="11" t="s">
        <v>0</v>
      </c>
      <c r="B2" s="6" t="s">
        <v>1</v>
      </c>
      <c r="C2" s="7" t="s">
        <v>2</v>
      </c>
      <c r="D2" s="6" t="s">
        <v>3</v>
      </c>
      <c r="E2" s="8" t="s">
        <v>121</v>
      </c>
      <c r="F2" s="8" t="s">
        <v>134</v>
      </c>
      <c r="G2" s="8" t="s">
        <v>145</v>
      </c>
      <c r="H2" s="8" t="s">
        <v>133</v>
      </c>
      <c r="I2" s="16" t="s">
        <v>135</v>
      </c>
      <c r="J2" s="16" t="s">
        <v>74</v>
      </c>
      <c r="K2" s="14" t="s">
        <v>136</v>
      </c>
      <c r="L2" s="14" t="s">
        <v>75</v>
      </c>
      <c r="M2" s="14" t="s">
        <v>133</v>
      </c>
      <c r="N2" s="9" t="s">
        <v>137</v>
      </c>
      <c r="O2" s="17" t="s">
        <v>79</v>
      </c>
      <c r="P2" s="11" t="s">
        <v>4</v>
      </c>
      <c r="Q2" s="11" t="s">
        <v>76</v>
      </c>
    </row>
    <row r="3" spans="1:17" ht="90" customHeight="1" x14ac:dyDescent="0.4">
      <c r="A3" s="31">
        <v>1</v>
      </c>
      <c r="B3" s="51" t="s">
        <v>5</v>
      </c>
      <c r="C3" s="52" t="s">
        <v>6</v>
      </c>
      <c r="D3" s="52" t="s">
        <v>7</v>
      </c>
      <c r="E3" s="20" t="s">
        <v>82</v>
      </c>
      <c r="F3" s="11" t="s">
        <v>104</v>
      </c>
      <c r="G3" s="11"/>
      <c r="H3" s="20">
        <v>30</v>
      </c>
      <c r="I3" s="11"/>
      <c r="J3" s="20" t="s">
        <v>77</v>
      </c>
      <c r="K3" s="14" t="s">
        <v>127</v>
      </c>
      <c r="L3" s="20" t="s">
        <v>77</v>
      </c>
      <c r="M3" s="20">
        <v>29</v>
      </c>
      <c r="N3" s="9"/>
      <c r="O3" s="9"/>
      <c r="P3" s="12" t="s">
        <v>81</v>
      </c>
      <c r="Q3" s="11"/>
    </row>
    <row r="4" spans="1:17" ht="94.2" customHeight="1" x14ac:dyDescent="0.4">
      <c r="A4" s="31">
        <v>2</v>
      </c>
      <c r="B4" s="51" t="s">
        <v>265</v>
      </c>
      <c r="C4" s="98" t="s">
        <v>8</v>
      </c>
      <c r="D4" s="99"/>
      <c r="E4" s="20" t="s">
        <v>82</v>
      </c>
      <c r="F4" s="20" t="s">
        <v>104</v>
      </c>
      <c r="G4" s="20"/>
      <c r="H4" s="20">
        <v>6</v>
      </c>
      <c r="I4" s="20"/>
      <c r="J4" s="49" t="s">
        <v>78</v>
      </c>
      <c r="K4" s="20" t="s">
        <v>127</v>
      </c>
      <c r="L4" s="20" t="s">
        <v>77</v>
      </c>
      <c r="M4" s="20">
        <v>6</v>
      </c>
      <c r="N4" s="9"/>
      <c r="O4" s="9"/>
      <c r="P4" s="12" t="s">
        <v>80</v>
      </c>
      <c r="Q4" s="11"/>
    </row>
    <row r="5" spans="1:17" ht="99.6" customHeight="1" x14ac:dyDescent="0.4">
      <c r="A5" s="31">
        <v>3</v>
      </c>
      <c r="B5" s="51" t="s">
        <v>238</v>
      </c>
      <c r="C5" s="51" t="s">
        <v>59</v>
      </c>
      <c r="D5" s="51" t="s">
        <v>27</v>
      </c>
      <c r="E5" s="20" t="s">
        <v>172</v>
      </c>
      <c r="F5" s="20">
        <v>8</v>
      </c>
      <c r="G5" s="20"/>
      <c r="H5" s="20">
        <v>10</v>
      </c>
      <c r="I5" s="20"/>
      <c r="J5" s="49" t="s">
        <v>235</v>
      </c>
      <c r="K5" s="20" t="s">
        <v>130</v>
      </c>
      <c r="L5" s="20" t="s">
        <v>77</v>
      </c>
      <c r="M5" s="20">
        <v>8</v>
      </c>
      <c r="N5" s="9"/>
      <c r="O5" s="9"/>
      <c r="P5" s="12" t="s">
        <v>81</v>
      </c>
      <c r="Q5" s="11"/>
    </row>
    <row r="6" spans="1:17" ht="97.8" customHeight="1" x14ac:dyDescent="0.4">
      <c r="A6" s="31">
        <v>4</v>
      </c>
      <c r="B6" s="59" t="s">
        <v>241</v>
      </c>
      <c r="C6" s="59" t="s">
        <v>149</v>
      </c>
      <c r="D6" s="59" t="s">
        <v>150</v>
      </c>
      <c r="E6" s="96" t="s">
        <v>82</v>
      </c>
      <c r="F6" s="96" t="s">
        <v>104</v>
      </c>
      <c r="G6" s="96"/>
      <c r="H6" s="96">
        <v>4</v>
      </c>
      <c r="I6" s="96"/>
      <c r="J6" s="49" t="s">
        <v>78</v>
      </c>
      <c r="K6" s="96" t="s">
        <v>127</v>
      </c>
      <c r="L6" s="96" t="s">
        <v>77</v>
      </c>
      <c r="M6" s="96" t="s">
        <v>239</v>
      </c>
      <c r="N6" s="79"/>
      <c r="O6" s="79"/>
      <c r="P6" s="39" t="s">
        <v>80</v>
      </c>
      <c r="Q6" s="64" t="s">
        <v>152</v>
      </c>
    </row>
    <row r="7" spans="1:17" s="76" customFormat="1" ht="133.19999999999999" customHeight="1" x14ac:dyDescent="0.3">
      <c r="A7" s="31">
        <v>5</v>
      </c>
      <c r="B7" s="36" t="s">
        <v>9</v>
      </c>
      <c r="C7" s="36" t="s">
        <v>10</v>
      </c>
      <c r="D7" s="36" t="s">
        <v>11</v>
      </c>
      <c r="E7" s="36" t="s">
        <v>82</v>
      </c>
      <c r="F7" s="36" t="s">
        <v>104</v>
      </c>
      <c r="G7" s="36"/>
      <c r="H7" s="36">
        <v>48</v>
      </c>
      <c r="I7" s="36"/>
      <c r="J7" s="36" t="s">
        <v>77</v>
      </c>
      <c r="K7" s="36" t="s">
        <v>127</v>
      </c>
      <c r="L7" s="36" t="s">
        <v>123</v>
      </c>
      <c r="M7" s="36" t="s">
        <v>212</v>
      </c>
      <c r="N7" s="36" t="s">
        <v>123</v>
      </c>
      <c r="O7" s="36" t="s">
        <v>123</v>
      </c>
      <c r="P7" s="36" t="s">
        <v>81</v>
      </c>
      <c r="Q7" s="11"/>
    </row>
    <row r="8" spans="1:17" ht="130.80000000000001" customHeight="1" x14ac:dyDescent="0.4">
      <c r="A8" s="31">
        <v>6</v>
      </c>
      <c r="B8" s="40" t="s">
        <v>255</v>
      </c>
      <c r="C8" s="84" t="s">
        <v>12</v>
      </c>
      <c r="D8" s="84" t="s">
        <v>13</v>
      </c>
      <c r="E8" s="85" t="s">
        <v>82</v>
      </c>
      <c r="F8" s="85" t="s">
        <v>104</v>
      </c>
      <c r="G8" s="85"/>
      <c r="H8" s="85">
        <v>3</v>
      </c>
      <c r="I8" s="85"/>
      <c r="J8" s="85" t="s">
        <v>224</v>
      </c>
      <c r="K8" s="85" t="s">
        <v>127</v>
      </c>
      <c r="L8" s="85" t="s">
        <v>216</v>
      </c>
      <c r="M8" s="85">
        <v>0</v>
      </c>
      <c r="N8" s="36" t="s">
        <v>123</v>
      </c>
      <c r="O8" s="36" t="s">
        <v>123</v>
      </c>
      <c r="P8" s="73" t="s">
        <v>81</v>
      </c>
      <c r="Q8" s="69" t="s">
        <v>151</v>
      </c>
    </row>
    <row r="9" spans="1:17" ht="129" customHeight="1" x14ac:dyDescent="0.4">
      <c r="A9" s="31">
        <v>7</v>
      </c>
      <c r="B9" s="87" t="s">
        <v>14</v>
      </c>
      <c r="C9" s="88" t="s">
        <v>15</v>
      </c>
      <c r="D9" s="89" t="s">
        <v>16</v>
      </c>
      <c r="E9" s="90" t="s">
        <v>82</v>
      </c>
      <c r="F9" s="90" t="s">
        <v>104</v>
      </c>
      <c r="G9" s="90"/>
      <c r="H9" s="90">
        <v>8</v>
      </c>
      <c r="I9" s="90"/>
      <c r="J9" s="90" t="s">
        <v>123</v>
      </c>
      <c r="K9" s="90" t="s">
        <v>127</v>
      </c>
      <c r="L9" s="90" t="s">
        <v>123</v>
      </c>
      <c r="M9" s="90" t="s">
        <v>213</v>
      </c>
      <c r="N9" s="36" t="s">
        <v>123</v>
      </c>
      <c r="O9" s="36" t="s">
        <v>123</v>
      </c>
      <c r="P9" s="39" t="s">
        <v>81</v>
      </c>
      <c r="Q9" s="64"/>
    </row>
    <row r="10" spans="1:17" s="76" customFormat="1" ht="84.6" customHeight="1" x14ac:dyDescent="0.3">
      <c r="A10" s="31">
        <v>8</v>
      </c>
      <c r="B10" s="20" t="s">
        <v>244</v>
      </c>
      <c r="C10" s="20" t="s">
        <v>17</v>
      </c>
      <c r="D10" s="20" t="s">
        <v>18</v>
      </c>
      <c r="E10" s="20" t="s">
        <v>82</v>
      </c>
      <c r="F10" s="20" t="s">
        <v>104</v>
      </c>
      <c r="G10" s="20"/>
      <c r="H10" s="20">
        <v>5</v>
      </c>
      <c r="I10" s="20"/>
      <c r="J10" s="20" t="s">
        <v>77</v>
      </c>
      <c r="K10" s="20" t="s">
        <v>217</v>
      </c>
      <c r="L10" s="20" t="s">
        <v>123</v>
      </c>
      <c r="M10" s="20">
        <v>3</v>
      </c>
      <c r="N10" s="9"/>
      <c r="O10" s="9"/>
      <c r="P10" s="11" t="s">
        <v>81</v>
      </c>
      <c r="Q10" s="11"/>
    </row>
    <row r="11" spans="1:17" ht="129.6" customHeight="1" x14ac:dyDescent="0.4">
      <c r="A11" s="31">
        <v>9</v>
      </c>
      <c r="B11" s="51" t="s">
        <v>264</v>
      </c>
      <c r="C11" s="19" t="s">
        <v>21</v>
      </c>
      <c r="D11" s="19" t="s">
        <v>27</v>
      </c>
      <c r="E11" s="8" t="s">
        <v>122</v>
      </c>
      <c r="F11" s="8">
        <v>72</v>
      </c>
      <c r="G11" s="8"/>
      <c r="H11" s="8">
        <v>114</v>
      </c>
      <c r="I11" s="16"/>
      <c r="J11" s="20" t="s">
        <v>77</v>
      </c>
      <c r="K11" s="11" t="s">
        <v>127</v>
      </c>
      <c r="L11" s="20" t="s">
        <v>77</v>
      </c>
      <c r="M11" s="30">
        <v>96</v>
      </c>
      <c r="N11" s="9"/>
      <c r="O11" s="9"/>
      <c r="P11" s="12" t="s">
        <v>80</v>
      </c>
      <c r="Q11" s="11"/>
    </row>
    <row r="12" spans="1:17" ht="172.2" customHeight="1" x14ac:dyDescent="0.4">
      <c r="A12" s="31">
        <v>10</v>
      </c>
      <c r="B12" s="51" t="s">
        <v>254</v>
      </c>
      <c r="C12" s="19" t="s">
        <v>22</v>
      </c>
      <c r="D12" s="19" t="s">
        <v>23</v>
      </c>
      <c r="E12" s="8" t="s">
        <v>82</v>
      </c>
      <c r="F12" s="8">
        <v>13</v>
      </c>
      <c r="G12" s="8"/>
      <c r="H12" s="8">
        <v>20</v>
      </c>
      <c r="I12" s="16"/>
      <c r="J12" s="20" t="s">
        <v>77</v>
      </c>
      <c r="K12" s="11" t="s">
        <v>130</v>
      </c>
      <c r="L12" s="20" t="s">
        <v>77</v>
      </c>
      <c r="M12" s="3">
        <v>13</v>
      </c>
      <c r="N12" s="9"/>
      <c r="O12" s="9"/>
      <c r="P12" s="12" t="s">
        <v>81</v>
      </c>
      <c r="Q12" s="11"/>
    </row>
    <row r="13" spans="1:17" customFormat="1" ht="75" customHeight="1" x14ac:dyDescent="0.3">
      <c r="A13" s="31">
        <v>11</v>
      </c>
      <c r="B13" s="51" t="s">
        <v>24</v>
      </c>
      <c r="C13" s="1" t="s">
        <v>208</v>
      </c>
      <c r="D13" s="1" t="s">
        <v>25</v>
      </c>
      <c r="E13" s="2" t="s">
        <v>120</v>
      </c>
      <c r="F13" s="37">
        <v>6</v>
      </c>
      <c r="G13" s="37"/>
      <c r="H13" s="38">
        <v>14</v>
      </c>
      <c r="I13" s="15"/>
      <c r="J13" s="3" t="s">
        <v>77</v>
      </c>
      <c r="K13" s="11" t="s">
        <v>128</v>
      </c>
      <c r="L13" s="3" t="s">
        <v>77</v>
      </c>
      <c r="M13" s="3">
        <v>14</v>
      </c>
      <c r="N13" s="5"/>
      <c r="O13" s="5"/>
      <c r="P13" s="12" t="s">
        <v>81</v>
      </c>
      <c r="Q13" s="39" t="s">
        <v>193</v>
      </c>
    </row>
    <row r="14" spans="1:17" customFormat="1" ht="88.8" customHeight="1" x14ac:dyDescent="0.3">
      <c r="A14" s="31">
        <v>12</v>
      </c>
      <c r="B14" s="51" t="s">
        <v>26</v>
      </c>
      <c r="C14" s="1" t="s">
        <v>203</v>
      </c>
      <c r="D14" s="1" t="s">
        <v>27</v>
      </c>
      <c r="E14" s="2" t="s">
        <v>120</v>
      </c>
      <c r="F14" s="37">
        <v>8</v>
      </c>
      <c r="G14" s="37"/>
      <c r="H14" s="38">
        <v>12</v>
      </c>
      <c r="I14" s="15"/>
      <c r="J14" s="15" t="s">
        <v>78</v>
      </c>
      <c r="K14" s="11" t="s">
        <v>128</v>
      </c>
      <c r="L14" s="3" t="s">
        <v>77</v>
      </c>
      <c r="M14" s="3">
        <v>10</v>
      </c>
      <c r="N14" s="5"/>
      <c r="O14" s="5"/>
      <c r="P14" s="12" t="s">
        <v>80</v>
      </c>
      <c r="Q14" s="39" t="s">
        <v>194</v>
      </c>
    </row>
    <row r="15" spans="1:17" customFormat="1" ht="87" customHeight="1" x14ac:dyDescent="0.3">
      <c r="A15" s="31">
        <v>13</v>
      </c>
      <c r="B15" s="51" t="s">
        <v>28</v>
      </c>
      <c r="C15" s="1" t="s">
        <v>204</v>
      </c>
      <c r="D15" s="1" t="s">
        <v>29</v>
      </c>
      <c r="E15" s="2" t="s">
        <v>120</v>
      </c>
      <c r="F15" s="37">
        <v>21</v>
      </c>
      <c r="G15" s="37"/>
      <c r="H15" s="38">
        <v>31</v>
      </c>
      <c r="I15" s="15"/>
      <c r="J15" s="3" t="s">
        <v>77</v>
      </c>
      <c r="K15" s="11" t="s">
        <v>128</v>
      </c>
      <c r="L15" s="3" t="s">
        <v>77</v>
      </c>
      <c r="M15" s="3">
        <v>28</v>
      </c>
      <c r="N15" s="5"/>
      <c r="O15" s="5"/>
      <c r="P15" s="12" t="s">
        <v>81</v>
      </c>
      <c r="Q15" s="39" t="s">
        <v>193</v>
      </c>
    </row>
    <row r="16" spans="1:17" customFormat="1" ht="75" customHeight="1" x14ac:dyDescent="0.3">
      <c r="A16" s="31">
        <v>14</v>
      </c>
      <c r="B16" s="51" t="s">
        <v>30</v>
      </c>
      <c r="C16" s="43" t="s">
        <v>205</v>
      </c>
      <c r="D16" s="43" t="s">
        <v>25</v>
      </c>
      <c r="E16" s="4" t="s">
        <v>120</v>
      </c>
      <c r="F16" s="54">
        <v>11</v>
      </c>
      <c r="G16" s="54"/>
      <c r="H16" s="55">
        <v>30</v>
      </c>
      <c r="I16" s="12"/>
      <c r="J16" s="3" t="s">
        <v>234</v>
      </c>
      <c r="K16" s="11" t="s">
        <v>128</v>
      </c>
      <c r="L16" s="3" t="s">
        <v>77</v>
      </c>
      <c r="M16" s="115">
        <v>20</v>
      </c>
      <c r="N16" s="5"/>
      <c r="O16" s="5"/>
      <c r="P16" s="12" t="s">
        <v>81</v>
      </c>
      <c r="Q16" s="39" t="s">
        <v>195</v>
      </c>
    </row>
    <row r="17" spans="1:17" customFormat="1" ht="89.4" customHeight="1" x14ac:dyDescent="0.3">
      <c r="A17" s="31">
        <v>15</v>
      </c>
      <c r="B17" s="59" t="s">
        <v>31</v>
      </c>
      <c r="C17" s="60" t="s">
        <v>206</v>
      </c>
      <c r="D17" s="60" t="s">
        <v>32</v>
      </c>
      <c r="E17" s="61" t="s">
        <v>120</v>
      </c>
      <c r="F17" s="37">
        <v>3</v>
      </c>
      <c r="G17" s="37"/>
      <c r="H17" s="38">
        <v>6</v>
      </c>
      <c r="I17" s="62"/>
      <c r="J17" s="63" t="s">
        <v>77</v>
      </c>
      <c r="K17" s="64" t="s">
        <v>128</v>
      </c>
      <c r="L17" s="63" t="s">
        <v>77</v>
      </c>
      <c r="M17" s="116"/>
      <c r="N17" s="65"/>
      <c r="O17" s="65"/>
      <c r="P17" s="39" t="s">
        <v>81</v>
      </c>
      <c r="Q17" s="39" t="s">
        <v>196</v>
      </c>
    </row>
    <row r="18" spans="1:17" s="75" customFormat="1" ht="84.6" customHeight="1" x14ac:dyDescent="0.3">
      <c r="A18" s="31">
        <v>16</v>
      </c>
      <c r="B18" s="52" t="s">
        <v>242</v>
      </c>
      <c r="C18" s="3" t="s">
        <v>207</v>
      </c>
      <c r="D18" s="3" t="s">
        <v>33</v>
      </c>
      <c r="E18" s="3" t="s">
        <v>120</v>
      </c>
      <c r="F18" s="3">
        <v>50</v>
      </c>
      <c r="G18" s="3"/>
      <c r="H18" s="3">
        <v>13.5</v>
      </c>
      <c r="I18" s="3"/>
      <c r="J18" s="3" t="s">
        <v>77</v>
      </c>
      <c r="K18" s="20" t="s">
        <v>129</v>
      </c>
      <c r="L18" s="3" t="s">
        <v>77</v>
      </c>
      <c r="M18" s="119">
        <v>14</v>
      </c>
      <c r="N18" s="65"/>
      <c r="O18" s="117"/>
      <c r="P18" s="12" t="s">
        <v>81</v>
      </c>
      <c r="Q18" s="12" t="s">
        <v>197</v>
      </c>
    </row>
    <row r="19" spans="1:17" s="75" customFormat="1" ht="84.6" customHeight="1" x14ac:dyDescent="0.3">
      <c r="A19" s="31">
        <v>17</v>
      </c>
      <c r="B19" s="51" t="s">
        <v>243</v>
      </c>
      <c r="C19" s="70"/>
      <c r="D19" s="70"/>
      <c r="E19" s="3"/>
      <c r="F19" s="3"/>
      <c r="G19" s="3"/>
      <c r="H19" s="3"/>
      <c r="I19" s="3"/>
      <c r="J19" s="3" t="s">
        <v>77</v>
      </c>
      <c r="K19" s="20"/>
      <c r="L19" s="3" t="s">
        <v>77</v>
      </c>
      <c r="M19" s="120"/>
      <c r="N19" s="65"/>
      <c r="O19" s="118"/>
      <c r="P19" s="12"/>
      <c r="Q19" s="12"/>
    </row>
    <row r="20" spans="1:17" customFormat="1" ht="84" customHeight="1" x14ac:dyDescent="0.3">
      <c r="A20" s="31">
        <v>18</v>
      </c>
      <c r="B20" s="51" t="s">
        <v>40</v>
      </c>
      <c r="C20" s="77" t="s">
        <v>41</v>
      </c>
      <c r="D20" s="77" t="s">
        <v>33</v>
      </c>
      <c r="E20" s="3" t="s">
        <v>120</v>
      </c>
      <c r="F20" s="56" t="s">
        <v>104</v>
      </c>
      <c r="G20" s="56"/>
      <c r="H20" s="78"/>
      <c r="I20" s="3"/>
      <c r="J20" s="3" t="s">
        <v>77</v>
      </c>
      <c r="K20" s="20" t="s">
        <v>129</v>
      </c>
      <c r="L20" s="3" t="s">
        <v>77</v>
      </c>
      <c r="M20" s="121"/>
      <c r="N20" s="5"/>
      <c r="O20" s="118"/>
      <c r="P20" s="12" t="s">
        <v>81</v>
      </c>
      <c r="Q20" s="12" t="s">
        <v>202</v>
      </c>
    </row>
    <row r="21" spans="1:17" customFormat="1" ht="97.2" customHeight="1" x14ac:dyDescent="0.3">
      <c r="A21" s="31">
        <v>19</v>
      </c>
      <c r="B21" s="51" t="s">
        <v>34</v>
      </c>
      <c r="C21" s="1" t="s">
        <v>35</v>
      </c>
      <c r="D21" s="1" t="s">
        <v>33</v>
      </c>
      <c r="E21" s="66" t="s">
        <v>120</v>
      </c>
      <c r="F21" s="67">
        <v>1</v>
      </c>
      <c r="G21" s="67"/>
      <c r="H21" s="68">
        <v>1</v>
      </c>
      <c r="I21" s="49"/>
      <c r="J21" s="49" t="s">
        <v>78</v>
      </c>
      <c r="K21" s="69" t="s">
        <v>129</v>
      </c>
      <c r="L21" s="70" t="s">
        <v>216</v>
      </c>
      <c r="M21" s="71">
        <v>1</v>
      </c>
      <c r="N21" s="72"/>
      <c r="O21" s="72"/>
      <c r="P21" s="73" t="s">
        <v>80</v>
      </c>
      <c r="Q21" s="74" t="s">
        <v>198</v>
      </c>
    </row>
    <row r="22" spans="1:17" customFormat="1" ht="99.6" customHeight="1" x14ac:dyDescent="0.3">
      <c r="A22" s="31">
        <v>20</v>
      </c>
      <c r="B22" s="40" t="s">
        <v>36</v>
      </c>
      <c r="C22" s="43" t="s">
        <v>37</v>
      </c>
      <c r="D22" s="43" t="s">
        <v>33</v>
      </c>
      <c r="E22" s="4" t="s">
        <v>120</v>
      </c>
      <c r="F22" s="44">
        <v>1</v>
      </c>
      <c r="G22" s="44"/>
      <c r="H22" s="45">
        <v>1</v>
      </c>
      <c r="I22" s="4"/>
      <c r="J22" s="4" t="s">
        <v>123</v>
      </c>
      <c r="K22" s="11" t="s">
        <v>129</v>
      </c>
      <c r="L22" s="4" t="s">
        <v>123</v>
      </c>
      <c r="M22" s="4" t="s">
        <v>214</v>
      </c>
      <c r="N22" s="36" t="s">
        <v>123</v>
      </c>
      <c r="O22" s="36" t="s">
        <v>123</v>
      </c>
      <c r="P22" s="12" t="s">
        <v>81</v>
      </c>
      <c r="Q22" s="13" t="s">
        <v>199</v>
      </c>
    </row>
    <row r="23" spans="1:17" customFormat="1" ht="148.19999999999999" customHeight="1" x14ac:dyDescent="0.3">
      <c r="A23" s="31">
        <v>21</v>
      </c>
      <c r="B23" s="40" t="s">
        <v>38</v>
      </c>
      <c r="C23" s="43" t="s">
        <v>39</v>
      </c>
      <c r="D23" s="43" t="s">
        <v>33</v>
      </c>
      <c r="E23" s="4" t="s">
        <v>120</v>
      </c>
      <c r="F23" s="44" t="s">
        <v>104</v>
      </c>
      <c r="G23" s="44"/>
      <c r="H23" s="46" t="s">
        <v>192</v>
      </c>
      <c r="I23" s="4"/>
      <c r="J23" s="4" t="s">
        <v>78</v>
      </c>
      <c r="K23" s="36" t="s">
        <v>129</v>
      </c>
      <c r="L23" s="4" t="s">
        <v>123</v>
      </c>
      <c r="M23" s="4" t="s">
        <v>215</v>
      </c>
      <c r="N23" s="36" t="s">
        <v>123</v>
      </c>
      <c r="O23" s="36" t="s">
        <v>123</v>
      </c>
      <c r="P23" s="12" t="s">
        <v>80</v>
      </c>
      <c r="Q23" s="12" t="s">
        <v>200</v>
      </c>
    </row>
    <row r="24" spans="1:17" customFormat="1" ht="100.8" customHeight="1" x14ac:dyDescent="0.3">
      <c r="A24" s="31">
        <v>22</v>
      </c>
      <c r="B24" s="40" t="s">
        <v>245</v>
      </c>
      <c r="C24" s="1"/>
      <c r="D24" s="1"/>
      <c r="E24" s="2" t="s">
        <v>120</v>
      </c>
      <c r="F24" s="44" t="s">
        <v>104</v>
      </c>
      <c r="G24" s="44"/>
      <c r="H24" s="46" t="s">
        <v>192</v>
      </c>
      <c r="I24" s="4"/>
      <c r="J24" s="4" t="s">
        <v>226</v>
      </c>
      <c r="K24" s="11" t="s">
        <v>129</v>
      </c>
      <c r="L24" s="4" t="s">
        <v>123</v>
      </c>
      <c r="M24" s="4" t="s">
        <v>215</v>
      </c>
      <c r="N24" s="36" t="s">
        <v>123</v>
      </c>
      <c r="O24" s="36" t="s">
        <v>123</v>
      </c>
      <c r="P24" s="12" t="s">
        <v>81</v>
      </c>
      <c r="Q24" s="12" t="s">
        <v>201</v>
      </c>
    </row>
    <row r="25" spans="1:17" ht="85.8" customHeight="1" x14ac:dyDescent="0.4">
      <c r="A25" s="31">
        <v>23</v>
      </c>
      <c r="B25" s="51" t="s">
        <v>42</v>
      </c>
      <c r="C25" s="27" t="s">
        <v>43</v>
      </c>
      <c r="D25" s="19" t="s">
        <v>33</v>
      </c>
      <c r="E25" s="8" t="s">
        <v>83</v>
      </c>
      <c r="F25" s="8">
        <v>15</v>
      </c>
      <c r="G25" s="8"/>
      <c r="H25" s="8">
        <v>36</v>
      </c>
      <c r="I25" s="8"/>
      <c r="J25" s="20" t="s">
        <v>77</v>
      </c>
      <c r="K25" s="11" t="s">
        <v>237</v>
      </c>
      <c r="L25" s="20" t="s">
        <v>77</v>
      </c>
      <c r="M25" s="20">
        <v>32</v>
      </c>
      <c r="N25" s="9"/>
      <c r="O25" s="9"/>
      <c r="P25" s="12" t="s">
        <v>81</v>
      </c>
      <c r="Q25" s="11" t="s">
        <v>155</v>
      </c>
    </row>
    <row r="26" spans="1:17" ht="68.400000000000006" customHeight="1" x14ac:dyDescent="0.4">
      <c r="A26" s="31">
        <v>24</v>
      </c>
      <c r="B26" s="51" t="s">
        <v>44</v>
      </c>
      <c r="C26" s="27" t="s">
        <v>45</v>
      </c>
      <c r="D26" s="19" t="s">
        <v>33</v>
      </c>
      <c r="E26" s="8" t="s">
        <v>83</v>
      </c>
      <c r="F26" s="8">
        <v>15</v>
      </c>
      <c r="G26" s="8"/>
      <c r="H26" s="8">
        <v>30</v>
      </c>
      <c r="I26" s="8"/>
      <c r="J26" s="20" t="s">
        <v>77</v>
      </c>
      <c r="K26" s="11" t="s">
        <v>130</v>
      </c>
      <c r="L26" s="20" t="s">
        <v>77</v>
      </c>
      <c r="M26" s="20">
        <v>24</v>
      </c>
      <c r="N26" s="9"/>
      <c r="O26" s="9"/>
      <c r="P26" s="12" t="s">
        <v>81</v>
      </c>
      <c r="Q26" s="11" t="s">
        <v>155</v>
      </c>
    </row>
    <row r="27" spans="1:17" ht="67.2" customHeight="1" x14ac:dyDescent="0.4">
      <c r="A27" s="31">
        <v>25</v>
      </c>
      <c r="B27" s="51" t="s">
        <v>46</v>
      </c>
      <c r="C27" s="19" t="s">
        <v>47</v>
      </c>
      <c r="D27" s="19" t="s">
        <v>33</v>
      </c>
      <c r="E27" s="8" t="s">
        <v>83</v>
      </c>
      <c r="F27" s="8">
        <v>15</v>
      </c>
      <c r="G27" s="8"/>
      <c r="H27" s="8">
        <v>15</v>
      </c>
      <c r="I27" s="8"/>
      <c r="J27" s="20" t="s">
        <v>77</v>
      </c>
      <c r="K27" s="11" t="s">
        <v>130</v>
      </c>
      <c r="L27" s="20" t="s">
        <v>77</v>
      </c>
      <c r="M27" s="20">
        <v>6</v>
      </c>
      <c r="N27" s="9"/>
      <c r="O27" s="9"/>
      <c r="P27" s="12" t="s">
        <v>81</v>
      </c>
      <c r="Q27" s="11" t="s">
        <v>155</v>
      </c>
    </row>
    <row r="28" spans="1:17" ht="69" customHeight="1" x14ac:dyDescent="0.4">
      <c r="A28" s="31">
        <v>26</v>
      </c>
      <c r="B28" s="51" t="s">
        <v>48</v>
      </c>
      <c r="C28" s="19" t="s">
        <v>49</v>
      </c>
      <c r="D28" s="19" t="s">
        <v>33</v>
      </c>
      <c r="E28" s="8" t="s">
        <v>83</v>
      </c>
      <c r="F28" s="8">
        <v>12</v>
      </c>
      <c r="G28" s="8"/>
      <c r="H28" s="8">
        <v>24</v>
      </c>
      <c r="I28" s="8"/>
      <c r="J28" s="20" t="s">
        <v>77</v>
      </c>
      <c r="K28" s="11" t="s">
        <v>130</v>
      </c>
      <c r="L28" s="20" t="s">
        <v>211</v>
      </c>
      <c r="M28" s="20">
        <v>24</v>
      </c>
      <c r="N28" s="9"/>
      <c r="O28" s="9"/>
      <c r="P28" s="12" t="s">
        <v>81</v>
      </c>
      <c r="Q28" s="11" t="s">
        <v>156</v>
      </c>
    </row>
    <row r="29" spans="1:17" ht="88.8" customHeight="1" x14ac:dyDescent="0.4">
      <c r="A29" s="31">
        <v>27</v>
      </c>
      <c r="B29" s="40" t="s">
        <v>72</v>
      </c>
      <c r="C29" s="28" t="s">
        <v>153</v>
      </c>
      <c r="D29" s="19" t="s">
        <v>59</v>
      </c>
      <c r="E29" s="8" t="s">
        <v>83</v>
      </c>
      <c r="F29" s="36" t="s">
        <v>104</v>
      </c>
      <c r="G29" s="36"/>
      <c r="H29" s="36">
        <v>18</v>
      </c>
      <c r="I29" s="36"/>
      <c r="J29" s="36" t="s">
        <v>123</v>
      </c>
      <c r="K29" s="11" t="s">
        <v>128</v>
      </c>
      <c r="L29" s="36" t="s">
        <v>77</v>
      </c>
      <c r="M29" s="36">
        <v>18</v>
      </c>
      <c r="N29" s="36" t="s">
        <v>123</v>
      </c>
      <c r="O29" s="36" t="s">
        <v>123</v>
      </c>
      <c r="P29" s="12" t="s">
        <v>81</v>
      </c>
      <c r="Q29" s="11" t="s">
        <v>190</v>
      </c>
    </row>
    <row r="30" spans="1:17" ht="141.6" customHeight="1" x14ac:dyDescent="0.4">
      <c r="A30" s="31">
        <v>28</v>
      </c>
      <c r="B30" s="51" t="s">
        <v>52</v>
      </c>
      <c r="C30" s="19" t="s">
        <v>53</v>
      </c>
      <c r="D30" s="19" t="s">
        <v>54</v>
      </c>
      <c r="E30" s="8" t="s">
        <v>83</v>
      </c>
      <c r="F30" s="8">
        <v>9</v>
      </c>
      <c r="G30" s="8"/>
      <c r="H30" s="8">
        <v>15</v>
      </c>
      <c r="I30" s="16"/>
      <c r="J30" s="20" t="s">
        <v>77</v>
      </c>
      <c r="K30" s="11" t="s">
        <v>128</v>
      </c>
      <c r="L30" s="20" t="s">
        <v>77</v>
      </c>
      <c r="M30" s="20">
        <v>11</v>
      </c>
      <c r="N30" s="9"/>
      <c r="O30" s="9"/>
      <c r="P30" s="12" t="s">
        <v>81</v>
      </c>
      <c r="Q30" s="11" t="s">
        <v>191</v>
      </c>
    </row>
    <row r="31" spans="1:17" ht="98.4" customHeight="1" x14ac:dyDescent="0.4">
      <c r="A31" s="31">
        <v>29</v>
      </c>
      <c r="B31" s="40" t="s">
        <v>55</v>
      </c>
      <c r="C31" s="40" t="s">
        <v>56</v>
      </c>
      <c r="D31" s="40" t="s">
        <v>57</v>
      </c>
      <c r="E31" s="36" t="s">
        <v>83</v>
      </c>
      <c r="F31" s="36" t="s">
        <v>104</v>
      </c>
      <c r="G31" s="36"/>
      <c r="H31" s="36">
        <v>12</v>
      </c>
      <c r="I31" s="36"/>
      <c r="J31" s="36" t="s">
        <v>78</v>
      </c>
      <c r="K31" s="11" t="s">
        <v>130</v>
      </c>
      <c r="L31" s="36" t="s">
        <v>123</v>
      </c>
      <c r="M31" s="36">
        <v>0</v>
      </c>
      <c r="N31" s="36" t="s">
        <v>123</v>
      </c>
      <c r="O31" s="36" t="s">
        <v>123</v>
      </c>
      <c r="P31" s="12" t="s">
        <v>80</v>
      </c>
      <c r="Q31" s="11" t="s">
        <v>221</v>
      </c>
    </row>
    <row r="32" spans="1:17" ht="99" customHeight="1" x14ac:dyDescent="0.4">
      <c r="A32" s="31">
        <v>30</v>
      </c>
      <c r="B32" s="40" t="s">
        <v>66</v>
      </c>
      <c r="C32" s="19" t="s">
        <v>68</v>
      </c>
      <c r="D32" s="19" t="s">
        <v>27</v>
      </c>
      <c r="E32" s="8" t="s">
        <v>83</v>
      </c>
      <c r="F32" s="36">
        <v>2</v>
      </c>
      <c r="G32" s="36"/>
      <c r="H32" s="36">
        <v>3</v>
      </c>
      <c r="I32" s="36"/>
      <c r="J32" s="36" t="s">
        <v>123</v>
      </c>
      <c r="K32" s="11" t="s">
        <v>128</v>
      </c>
      <c r="L32" s="36" t="s">
        <v>123</v>
      </c>
      <c r="M32" s="36" t="s">
        <v>218</v>
      </c>
      <c r="N32" s="36" t="s">
        <v>123</v>
      </c>
      <c r="O32" s="36" t="s">
        <v>123</v>
      </c>
      <c r="P32" s="12" t="s">
        <v>81</v>
      </c>
      <c r="Q32" s="11" t="s">
        <v>157</v>
      </c>
    </row>
    <row r="33" spans="1:17" ht="57" customHeight="1" x14ac:dyDescent="0.4">
      <c r="A33" s="31">
        <v>31</v>
      </c>
      <c r="B33" s="51" t="s">
        <v>67</v>
      </c>
      <c r="C33" s="19" t="s">
        <v>68</v>
      </c>
      <c r="D33" s="19" t="s">
        <v>27</v>
      </c>
      <c r="E33" s="8" t="s">
        <v>83</v>
      </c>
      <c r="F33" s="8">
        <v>2</v>
      </c>
      <c r="G33" s="8"/>
      <c r="H33" s="8">
        <v>3</v>
      </c>
      <c r="I33" s="16"/>
      <c r="J33" s="20" t="s">
        <v>77</v>
      </c>
      <c r="K33" s="11" t="s">
        <v>128</v>
      </c>
      <c r="L33" s="20" t="s">
        <v>77</v>
      </c>
      <c r="M33" s="20">
        <v>2</v>
      </c>
      <c r="N33" s="9"/>
      <c r="O33" s="9"/>
      <c r="P33" s="12" t="s">
        <v>81</v>
      </c>
      <c r="Q33" s="11" t="s">
        <v>158</v>
      </c>
    </row>
    <row r="34" spans="1:17" ht="71.400000000000006" customHeight="1" x14ac:dyDescent="0.4">
      <c r="A34" s="31">
        <v>32</v>
      </c>
      <c r="B34" s="51" t="s">
        <v>58</v>
      </c>
      <c r="C34" s="28" t="s">
        <v>154</v>
      </c>
      <c r="D34" s="19" t="s">
        <v>27</v>
      </c>
      <c r="E34" s="8" t="s">
        <v>83</v>
      </c>
      <c r="F34" s="8">
        <v>8</v>
      </c>
      <c r="G34" s="8"/>
      <c r="H34" s="8">
        <v>18</v>
      </c>
      <c r="I34" s="16"/>
      <c r="J34" s="20" t="s">
        <v>77</v>
      </c>
      <c r="K34" s="11" t="s">
        <v>143</v>
      </c>
      <c r="L34" s="20" t="s">
        <v>77</v>
      </c>
      <c r="M34" s="20">
        <v>15</v>
      </c>
      <c r="N34" s="9"/>
      <c r="O34" s="9"/>
      <c r="P34" s="12" t="s">
        <v>81</v>
      </c>
      <c r="Q34" s="11" t="s">
        <v>155</v>
      </c>
    </row>
    <row r="35" spans="1:17" ht="78" customHeight="1" x14ac:dyDescent="0.4">
      <c r="A35" s="31">
        <v>33</v>
      </c>
      <c r="B35" s="51" t="s">
        <v>73</v>
      </c>
      <c r="C35" s="19" t="s">
        <v>60</v>
      </c>
      <c r="D35" s="19" t="s">
        <v>27</v>
      </c>
      <c r="E35" s="8" t="s">
        <v>83</v>
      </c>
      <c r="F35" s="8">
        <v>6</v>
      </c>
      <c r="G35" s="8"/>
      <c r="H35" s="8">
        <v>9</v>
      </c>
      <c r="I35" s="16"/>
      <c r="J35" s="20" t="s">
        <v>77</v>
      </c>
      <c r="K35" s="11" t="s">
        <v>144</v>
      </c>
      <c r="L35" s="20" t="s">
        <v>77</v>
      </c>
      <c r="M35" s="20">
        <v>6</v>
      </c>
      <c r="N35" s="9"/>
      <c r="O35" s="9"/>
      <c r="P35" s="12" t="s">
        <v>81</v>
      </c>
      <c r="Q35" s="11" t="s">
        <v>159</v>
      </c>
    </row>
    <row r="36" spans="1:17" ht="103.2" customHeight="1" x14ac:dyDescent="0.4">
      <c r="A36" s="31">
        <v>34</v>
      </c>
      <c r="B36" s="51" t="s">
        <v>69</v>
      </c>
      <c r="C36" s="19" t="s">
        <v>68</v>
      </c>
      <c r="D36" s="19" t="s">
        <v>27</v>
      </c>
      <c r="E36" s="8" t="s">
        <v>83</v>
      </c>
      <c r="F36" s="8">
        <v>6</v>
      </c>
      <c r="G36" s="8"/>
      <c r="H36" s="8"/>
      <c r="I36" s="16"/>
      <c r="J36" s="16" t="s">
        <v>78</v>
      </c>
      <c r="K36" s="11" t="s">
        <v>128</v>
      </c>
      <c r="L36" s="20" t="s">
        <v>77</v>
      </c>
      <c r="M36" s="20">
        <v>36</v>
      </c>
      <c r="N36" s="9"/>
      <c r="O36" s="9"/>
      <c r="P36" s="12" t="s">
        <v>80</v>
      </c>
      <c r="Q36" s="11" t="s">
        <v>160</v>
      </c>
    </row>
    <row r="37" spans="1:17" ht="99" customHeight="1" x14ac:dyDescent="0.4">
      <c r="A37" s="31">
        <v>35</v>
      </c>
      <c r="B37" s="51" t="s">
        <v>70</v>
      </c>
      <c r="C37" s="19" t="s">
        <v>71</v>
      </c>
      <c r="D37" s="19" t="s">
        <v>27</v>
      </c>
      <c r="E37" s="8" t="s">
        <v>83</v>
      </c>
      <c r="F37" s="8">
        <v>55</v>
      </c>
      <c r="G37" s="8"/>
      <c r="H37" s="8">
        <v>60</v>
      </c>
      <c r="I37" s="16"/>
      <c r="J37" s="20" t="s">
        <v>77</v>
      </c>
      <c r="K37" s="11" t="s">
        <v>128</v>
      </c>
      <c r="L37" s="20" t="s">
        <v>77</v>
      </c>
      <c r="M37" s="20">
        <v>55</v>
      </c>
      <c r="N37" s="9"/>
      <c r="O37" s="9"/>
      <c r="P37" s="12" t="s">
        <v>81</v>
      </c>
      <c r="Q37" s="11" t="s">
        <v>161</v>
      </c>
    </row>
    <row r="38" spans="1:17" ht="125.4" customHeight="1" x14ac:dyDescent="0.4">
      <c r="A38" s="31">
        <v>36</v>
      </c>
      <c r="B38" s="51" t="s">
        <v>50</v>
      </c>
      <c r="C38" s="19" t="s">
        <v>51</v>
      </c>
      <c r="D38" s="19" t="s">
        <v>33</v>
      </c>
      <c r="E38" s="8" t="s">
        <v>83</v>
      </c>
      <c r="F38" s="8">
        <v>2</v>
      </c>
      <c r="G38" s="8"/>
      <c r="H38" s="8">
        <v>10</v>
      </c>
      <c r="I38" s="16"/>
      <c r="J38" s="16" t="s">
        <v>78</v>
      </c>
      <c r="K38" s="11" t="s">
        <v>142</v>
      </c>
      <c r="L38" s="20" t="s">
        <v>77</v>
      </c>
      <c r="M38" s="20">
        <v>5</v>
      </c>
      <c r="N38" s="9"/>
      <c r="O38" s="9"/>
      <c r="P38" s="12" t="s">
        <v>80</v>
      </c>
      <c r="Q38" s="11"/>
    </row>
    <row r="39" spans="1:17" ht="105.6" customHeight="1" x14ac:dyDescent="0.4">
      <c r="A39" s="31">
        <v>37</v>
      </c>
      <c r="B39" s="40" t="s">
        <v>65</v>
      </c>
      <c r="C39" s="19" t="s">
        <v>59</v>
      </c>
      <c r="D39" s="19" t="s">
        <v>27</v>
      </c>
      <c r="E39" s="8" t="s">
        <v>83</v>
      </c>
      <c r="F39" s="8">
        <v>4.5</v>
      </c>
      <c r="G39" s="8"/>
      <c r="H39" s="8">
        <v>6</v>
      </c>
      <c r="I39" s="16"/>
      <c r="J39" s="16" t="s">
        <v>78</v>
      </c>
      <c r="K39" s="11" t="s">
        <v>131</v>
      </c>
      <c r="L39" s="36" t="s">
        <v>125</v>
      </c>
      <c r="M39" s="36" t="s">
        <v>124</v>
      </c>
      <c r="N39" s="9"/>
      <c r="O39" s="9"/>
      <c r="P39" s="12" t="s">
        <v>80</v>
      </c>
      <c r="Q39" s="11" t="s">
        <v>162</v>
      </c>
    </row>
    <row r="40" spans="1:17" ht="69" customHeight="1" x14ac:dyDescent="0.4">
      <c r="A40" s="31">
        <v>38</v>
      </c>
      <c r="B40" s="40" t="s">
        <v>64</v>
      </c>
      <c r="C40" s="19" t="s">
        <v>59</v>
      </c>
      <c r="D40" s="19" t="s">
        <v>59</v>
      </c>
      <c r="E40" s="8" t="s">
        <v>83</v>
      </c>
      <c r="F40" s="8">
        <v>4</v>
      </c>
      <c r="G40" s="8"/>
      <c r="H40" s="8"/>
      <c r="I40" s="16"/>
      <c r="J40" s="16" t="s">
        <v>78</v>
      </c>
      <c r="K40" s="11" t="s">
        <v>131</v>
      </c>
      <c r="L40" s="36" t="s">
        <v>246</v>
      </c>
      <c r="M40" s="36" t="s">
        <v>124</v>
      </c>
      <c r="N40" s="9"/>
      <c r="O40" s="9"/>
      <c r="P40" s="12" t="s">
        <v>80</v>
      </c>
      <c r="Q40" s="11" t="s">
        <v>247</v>
      </c>
    </row>
    <row r="41" spans="1:17" ht="157.19999999999999" customHeight="1" x14ac:dyDescent="0.4">
      <c r="A41" s="31">
        <v>39</v>
      </c>
      <c r="B41" s="51" t="s">
        <v>261</v>
      </c>
      <c r="C41" s="19" t="s">
        <v>19</v>
      </c>
      <c r="D41" s="19" t="s">
        <v>20</v>
      </c>
      <c r="E41" s="80" t="s">
        <v>122</v>
      </c>
      <c r="F41" s="80" t="s">
        <v>104</v>
      </c>
      <c r="G41" s="80"/>
      <c r="H41" s="80">
        <v>21</v>
      </c>
      <c r="I41" s="81"/>
      <c r="J41" s="71" t="s">
        <v>77</v>
      </c>
      <c r="K41" s="82" t="s">
        <v>141</v>
      </c>
      <c r="L41" s="71" t="s">
        <v>77</v>
      </c>
      <c r="M41" s="71">
        <v>21</v>
      </c>
      <c r="N41" s="83"/>
      <c r="O41" s="83"/>
      <c r="P41" s="73" t="s">
        <v>81</v>
      </c>
      <c r="Q41" s="69"/>
    </row>
    <row r="42" spans="1:17" ht="109.2" customHeight="1" x14ac:dyDescent="0.4">
      <c r="A42" s="31">
        <v>40</v>
      </c>
      <c r="B42" s="40" t="s">
        <v>268</v>
      </c>
      <c r="C42" s="40" t="s">
        <v>59</v>
      </c>
      <c r="D42" s="40" t="s">
        <v>27</v>
      </c>
      <c r="E42" s="36" t="s">
        <v>122</v>
      </c>
      <c r="F42" s="36">
        <v>5</v>
      </c>
      <c r="G42" s="36"/>
      <c r="H42" s="36">
        <v>5</v>
      </c>
      <c r="I42" s="36"/>
      <c r="J42" s="36" t="s">
        <v>78</v>
      </c>
      <c r="K42" s="36" t="s">
        <v>141</v>
      </c>
      <c r="L42" s="36" t="s">
        <v>246</v>
      </c>
      <c r="M42" s="36" t="s">
        <v>124</v>
      </c>
      <c r="N42" s="36" t="s">
        <v>266</v>
      </c>
      <c r="O42" s="36"/>
      <c r="P42" s="12" t="s">
        <v>80</v>
      </c>
      <c r="Q42" s="11"/>
    </row>
    <row r="43" spans="1:17" ht="90.6" customHeight="1" x14ac:dyDescent="0.4">
      <c r="A43" s="31">
        <v>41</v>
      </c>
      <c r="B43" s="51" t="s">
        <v>61</v>
      </c>
      <c r="C43" s="19" t="s">
        <v>59</v>
      </c>
      <c r="D43" s="19" t="s">
        <v>27</v>
      </c>
      <c r="E43" s="8" t="s">
        <v>122</v>
      </c>
      <c r="F43" s="8">
        <v>0</v>
      </c>
      <c r="G43" s="8"/>
      <c r="H43" s="8">
        <v>4</v>
      </c>
      <c r="I43" s="16"/>
      <c r="J43" s="16" t="s">
        <v>78</v>
      </c>
      <c r="K43" s="11" t="s">
        <v>141</v>
      </c>
      <c r="L43" s="97" t="s">
        <v>77</v>
      </c>
      <c r="M43" s="20">
        <v>4</v>
      </c>
      <c r="N43" s="9"/>
      <c r="O43" s="9"/>
      <c r="P43" s="12" t="s">
        <v>80</v>
      </c>
      <c r="Q43" s="11"/>
    </row>
    <row r="44" spans="1:17" ht="126" x14ac:dyDescent="0.4">
      <c r="A44" s="31">
        <v>42</v>
      </c>
      <c r="B44" s="40" t="s">
        <v>62</v>
      </c>
      <c r="C44" s="40" t="s">
        <v>59</v>
      </c>
      <c r="D44" s="40" t="s">
        <v>59</v>
      </c>
      <c r="E44" s="36" t="s">
        <v>83</v>
      </c>
      <c r="F44" s="36">
        <v>5</v>
      </c>
      <c r="G44" s="36"/>
      <c r="H44" s="36">
        <v>5</v>
      </c>
      <c r="I44" s="36"/>
      <c r="J44" s="36" t="s">
        <v>123</v>
      </c>
      <c r="K44" s="11" t="s">
        <v>131</v>
      </c>
      <c r="L44" s="36" t="s">
        <v>123</v>
      </c>
      <c r="M44" s="36" t="s">
        <v>219</v>
      </c>
      <c r="N44" s="36" t="s">
        <v>123</v>
      </c>
      <c r="O44" s="36" t="s">
        <v>123</v>
      </c>
      <c r="P44" s="41" t="s">
        <v>81</v>
      </c>
      <c r="Q44" s="86" t="s">
        <v>161</v>
      </c>
    </row>
    <row r="45" spans="1:17" ht="50.4" x14ac:dyDescent="0.4">
      <c r="A45" s="31">
        <v>43</v>
      </c>
      <c r="B45" s="40" t="s">
        <v>63</v>
      </c>
      <c r="C45" s="40" t="s">
        <v>59</v>
      </c>
      <c r="D45" s="40" t="s">
        <v>59</v>
      </c>
      <c r="E45" s="36" t="s">
        <v>122</v>
      </c>
      <c r="F45" s="36">
        <v>0</v>
      </c>
      <c r="G45" s="36"/>
      <c r="H45" s="36"/>
      <c r="I45" s="36"/>
      <c r="J45" s="16" t="s">
        <v>78</v>
      </c>
      <c r="K45" s="11" t="s">
        <v>126</v>
      </c>
      <c r="L45" s="36" t="s">
        <v>126</v>
      </c>
      <c r="M45" s="36">
        <v>0</v>
      </c>
      <c r="N45" s="36" t="s">
        <v>123</v>
      </c>
      <c r="O45" s="36" t="s">
        <v>123</v>
      </c>
      <c r="P45" s="12" t="s">
        <v>80</v>
      </c>
      <c r="Q45" s="11" t="s">
        <v>132</v>
      </c>
    </row>
    <row r="46" spans="1:17" ht="61.2" customHeight="1" x14ac:dyDescent="0.4">
      <c r="A46" s="31">
        <v>44</v>
      </c>
      <c r="B46" s="51" t="s">
        <v>248</v>
      </c>
      <c r="C46" s="40" t="s">
        <v>68</v>
      </c>
      <c r="D46" s="40" t="s">
        <v>27</v>
      </c>
      <c r="E46" s="36" t="s">
        <v>82</v>
      </c>
      <c r="F46" s="11">
        <v>32</v>
      </c>
      <c r="G46" s="11"/>
      <c r="H46" s="11">
        <v>3</v>
      </c>
      <c r="I46" s="11"/>
      <c r="J46" s="20" t="s">
        <v>77</v>
      </c>
      <c r="K46" s="20" t="s">
        <v>77</v>
      </c>
      <c r="L46" s="20" t="s">
        <v>77</v>
      </c>
      <c r="M46" s="20">
        <v>12</v>
      </c>
      <c r="N46" s="9"/>
      <c r="O46" s="9"/>
      <c r="P46" s="12" t="s">
        <v>81</v>
      </c>
      <c r="Q46" s="11" t="s">
        <v>161</v>
      </c>
    </row>
    <row r="47" spans="1:17" ht="64.8" customHeight="1" x14ac:dyDescent="0.4">
      <c r="A47" s="31">
        <v>45</v>
      </c>
      <c r="B47" s="51" t="s">
        <v>262</v>
      </c>
      <c r="C47" s="19"/>
      <c r="D47" s="19" t="s">
        <v>59</v>
      </c>
      <c r="E47" s="8" t="s">
        <v>83</v>
      </c>
      <c r="F47" s="8">
        <v>5</v>
      </c>
      <c r="G47" s="8"/>
      <c r="H47" s="8"/>
      <c r="I47" s="16"/>
      <c r="J47" s="16" t="s">
        <v>78</v>
      </c>
      <c r="K47" s="11" t="s">
        <v>128</v>
      </c>
      <c r="L47" s="20" t="s">
        <v>77</v>
      </c>
      <c r="M47" s="20">
        <v>12</v>
      </c>
      <c r="N47" s="20" t="s">
        <v>77</v>
      </c>
      <c r="O47" s="20">
        <v>0</v>
      </c>
      <c r="P47" s="12" t="s">
        <v>80</v>
      </c>
      <c r="Q47" s="11" t="s">
        <v>163</v>
      </c>
    </row>
    <row r="48" spans="1:17" ht="91.2" customHeight="1" x14ac:dyDescent="0.4">
      <c r="A48" s="31">
        <v>46</v>
      </c>
      <c r="B48" s="51" t="s">
        <v>263</v>
      </c>
      <c r="C48" s="40" t="s">
        <v>84</v>
      </c>
      <c r="D48" s="40" t="s">
        <v>174</v>
      </c>
      <c r="E48" s="36" t="s">
        <v>82</v>
      </c>
      <c r="F48" s="11" t="s">
        <v>104</v>
      </c>
      <c r="G48" s="11"/>
      <c r="H48" s="11">
        <v>3</v>
      </c>
      <c r="I48" s="11"/>
      <c r="J48" s="16" t="s">
        <v>78</v>
      </c>
      <c r="K48" s="11" t="s">
        <v>217</v>
      </c>
      <c r="L48" s="20" t="s">
        <v>216</v>
      </c>
      <c r="M48" s="20">
        <v>3</v>
      </c>
      <c r="N48" s="9"/>
      <c r="O48" s="9"/>
      <c r="P48" s="12" t="s">
        <v>87</v>
      </c>
      <c r="Q48" s="11" t="s">
        <v>227</v>
      </c>
    </row>
    <row r="49" spans="1:86" s="35" customFormat="1" ht="129.6" customHeight="1" x14ac:dyDescent="0.4">
      <c r="A49" s="31">
        <v>47</v>
      </c>
      <c r="B49" s="40" t="s">
        <v>85</v>
      </c>
      <c r="C49" s="40" t="s">
        <v>86</v>
      </c>
      <c r="D49" s="40" t="s">
        <v>175</v>
      </c>
      <c r="E49" s="36" t="s">
        <v>82</v>
      </c>
      <c r="F49" s="36" t="s">
        <v>104</v>
      </c>
      <c r="G49" s="36"/>
      <c r="H49" s="36">
        <v>24</v>
      </c>
      <c r="I49" s="36"/>
      <c r="J49" s="16" t="s">
        <v>78</v>
      </c>
      <c r="K49" s="36" t="s">
        <v>223</v>
      </c>
      <c r="L49" s="36" t="s">
        <v>123</v>
      </c>
      <c r="M49" s="36"/>
      <c r="N49" s="36" t="s">
        <v>123</v>
      </c>
      <c r="O49" s="36" t="s">
        <v>123</v>
      </c>
      <c r="P49" s="12" t="s">
        <v>87</v>
      </c>
      <c r="Q49" s="11"/>
      <c r="R49" s="24"/>
      <c r="S49" s="24"/>
      <c r="T49" s="24"/>
      <c r="U49" s="24"/>
      <c r="V49" s="24"/>
      <c r="W49" s="24"/>
      <c r="X49" s="24"/>
      <c r="Y49" s="24"/>
      <c r="Z49" s="24"/>
      <c r="AA49" s="24"/>
      <c r="AB49" s="24"/>
      <c r="AC49" s="24"/>
      <c r="AD49" s="24"/>
      <c r="AE49" s="24"/>
      <c r="AF49" s="24"/>
      <c r="AG49" s="24"/>
    </row>
    <row r="50" spans="1:86" s="22" customFormat="1" ht="97.8" customHeight="1" x14ac:dyDescent="0.3">
      <c r="A50" s="31">
        <v>48</v>
      </c>
      <c r="B50" s="36" t="s">
        <v>147</v>
      </c>
      <c r="C50" s="22" t="s">
        <v>148</v>
      </c>
      <c r="D50" s="22" t="s">
        <v>176</v>
      </c>
      <c r="E50" s="22" t="s">
        <v>82</v>
      </c>
      <c r="F50" s="36" t="s">
        <v>104</v>
      </c>
      <c r="G50" s="36"/>
      <c r="H50" s="36">
        <v>3</v>
      </c>
      <c r="I50" s="36"/>
      <c r="J50" s="36" t="s">
        <v>123</v>
      </c>
      <c r="K50" s="36" t="s">
        <v>217</v>
      </c>
      <c r="L50" s="36" t="s">
        <v>123</v>
      </c>
      <c r="M50" s="36">
        <v>0</v>
      </c>
      <c r="N50" s="36" t="s">
        <v>123</v>
      </c>
      <c r="O50" s="36" t="s">
        <v>123</v>
      </c>
      <c r="Q50" s="91"/>
      <c r="R50" s="24"/>
      <c r="S50" s="24"/>
      <c r="T50" s="24"/>
      <c r="U50" s="24"/>
      <c r="V50" s="24"/>
      <c r="W50" s="24"/>
      <c r="X50" s="24"/>
      <c r="Y50" s="24"/>
      <c r="Z50" s="24"/>
      <c r="AA50" s="24"/>
      <c r="AB50" s="24"/>
      <c r="AC50" s="24"/>
      <c r="AD50" s="24"/>
      <c r="AE50" s="24"/>
      <c r="AF50" s="24"/>
      <c r="AG50" s="24"/>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94"/>
    </row>
    <row r="51" spans="1:86" s="35" customFormat="1" ht="138" customHeight="1" x14ac:dyDescent="0.4">
      <c r="A51" s="31">
        <v>49</v>
      </c>
      <c r="B51" s="51" t="s">
        <v>233</v>
      </c>
      <c r="C51" s="32" t="s">
        <v>146</v>
      </c>
      <c r="D51" s="29" t="s">
        <v>177</v>
      </c>
      <c r="E51" s="11" t="s">
        <v>82</v>
      </c>
      <c r="F51" s="8" t="s">
        <v>104</v>
      </c>
      <c r="G51" s="8"/>
      <c r="H51" s="8">
        <v>48</v>
      </c>
      <c r="I51" s="11"/>
      <c r="J51" s="20" t="s">
        <v>77</v>
      </c>
      <c r="K51" s="11" t="s">
        <v>217</v>
      </c>
      <c r="L51" s="20" t="s">
        <v>77</v>
      </c>
      <c r="M51" s="20">
        <v>24</v>
      </c>
      <c r="N51" s="11"/>
      <c r="O51" s="11"/>
      <c r="P51" s="12" t="s">
        <v>87</v>
      </c>
      <c r="Q51" s="11"/>
      <c r="R51" s="24"/>
      <c r="S51" s="24"/>
      <c r="T51" s="24"/>
      <c r="U51" s="24"/>
      <c r="V51" s="24"/>
      <c r="W51" s="24"/>
      <c r="X51" s="24"/>
      <c r="Y51" s="24"/>
      <c r="Z51" s="24"/>
      <c r="AA51" s="24"/>
      <c r="AB51" s="24"/>
      <c r="AC51" s="24"/>
      <c r="AD51" s="24"/>
      <c r="AE51" s="24"/>
      <c r="AF51" s="24"/>
      <c r="AG51" s="24"/>
    </row>
    <row r="52" spans="1:86" ht="106.8" customHeight="1" x14ac:dyDescent="0.4">
      <c r="A52" s="31">
        <v>50</v>
      </c>
      <c r="B52" s="40" t="s">
        <v>240</v>
      </c>
      <c r="C52" s="19" t="s">
        <v>187</v>
      </c>
      <c r="D52" s="33" t="s">
        <v>178</v>
      </c>
      <c r="E52" s="8" t="s">
        <v>82</v>
      </c>
      <c r="F52" s="8" t="s">
        <v>104</v>
      </c>
      <c r="G52" s="8"/>
      <c r="H52" s="36">
        <v>4</v>
      </c>
      <c r="I52" s="16"/>
      <c r="J52" s="36" t="s">
        <v>225</v>
      </c>
      <c r="K52" s="14" t="s">
        <v>127</v>
      </c>
      <c r="L52" s="36" t="s">
        <v>77</v>
      </c>
      <c r="M52" s="36">
        <v>4</v>
      </c>
      <c r="N52" s="36" t="s">
        <v>123</v>
      </c>
      <c r="O52" s="36" t="s">
        <v>123</v>
      </c>
      <c r="P52" s="12" t="s">
        <v>88</v>
      </c>
      <c r="Q52" s="11"/>
      <c r="R52" s="24"/>
      <c r="S52" s="24"/>
      <c r="T52" s="24"/>
      <c r="U52" s="24"/>
      <c r="V52" s="24"/>
      <c r="W52" s="24"/>
      <c r="X52" s="24"/>
      <c r="Y52" s="24"/>
      <c r="Z52" s="24"/>
      <c r="AA52" s="24"/>
      <c r="AB52" s="24"/>
      <c r="AC52" s="24"/>
      <c r="AD52" s="24"/>
      <c r="AE52" s="24"/>
      <c r="AF52" s="24"/>
      <c r="AG52" s="24"/>
    </row>
    <row r="53" spans="1:86" ht="84.6" customHeight="1" x14ac:dyDescent="0.4">
      <c r="A53" s="31">
        <v>51</v>
      </c>
      <c r="B53" s="40" t="s">
        <v>89</v>
      </c>
      <c r="C53" s="19" t="s">
        <v>90</v>
      </c>
      <c r="D53" s="33" t="s">
        <v>91</v>
      </c>
      <c r="E53" s="8" t="s">
        <v>82</v>
      </c>
      <c r="F53" s="36" t="s">
        <v>104</v>
      </c>
      <c r="G53" s="36"/>
      <c r="H53" s="36">
        <v>36</v>
      </c>
      <c r="I53" s="36"/>
      <c r="J53" s="36" t="s">
        <v>123</v>
      </c>
      <c r="K53" s="36" t="s">
        <v>217</v>
      </c>
      <c r="L53" s="36" t="s">
        <v>123</v>
      </c>
      <c r="M53" s="36">
        <v>0</v>
      </c>
      <c r="N53" s="36" t="s">
        <v>123</v>
      </c>
      <c r="O53" s="36" t="s">
        <v>123</v>
      </c>
      <c r="P53" s="12" t="s">
        <v>87</v>
      </c>
      <c r="Q53" s="11"/>
    </row>
    <row r="54" spans="1:86" ht="70.8" customHeight="1" x14ac:dyDescent="0.4">
      <c r="A54" s="31">
        <v>52</v>
      </c>
      <c r="B54" s="40" t="s">
        <v>92</v>
      </c>
      <c r="C54" s="40" t="s">
        <v>93</v>
      </c>
      <c r="D54" s="40" t="s">
        <v>94</v>
      </c>
      <c r="E54" s="36" t="s">
        <v>82</v>
      </c>
      <c r="F54" s="36" t="s">
        <v>104</v>
      </c>
      <c r="G54" s="36"/>
      <c r="H54" s="36">
        <v>24</v>
      </c>
      <c r="I54" s="36"/>
      <c r="J54" s="36" t="s">
        <v>225</v>
      </c>
      <c r="K54" s="36" t="s">
        <v>128</v>
      </c>
      <c r="L54" s="36" t="s">
        <v>123</v>
      </c>
      <c r="M54" s="36"/>
      <c r="N54" s="36" t="s">
        <v>267</v>
      </c>
      <c r="O54" s="36"/>
      <c r="P54" s="12" t="s">
        <v>87</v>
      </c>
      <c r="Q54" s="11" t="s">
        <v>267</v>
      </c>
    </row>
    <row r="55" spans="1:86" ht="79.5" customHeight="1" x14ac:dyDescent="0.4">
      <c r="A55" s="31">
        <v>53</v>
      </c>
      <c r="B55" s="40" t="s">
        <v>95</v>
      </c>
      <c r="C55" s="40" t="s">
        <v>96</v>
      </c>
      <c r="D55" s="40" t="s">
        <v>97</v>
      </c>
      <c r="E55" s="36" t="s">
        <v>82</v>
      </c>
      <c r="F55" s="36" t="s">
        <v>104</v>
      </c>
      <c r="G55" s="36"/>
      <c r="H55" s="36">
        <v>48</v>
      </c>
      <c r="I55" s="36"/>
      <c r="J55" s="36"/>
      <c r="K55" s="36" t="s">
        <v>141</v>
      </c>
      <c r="L55" s="36" t="s">
        <v>123</v>
      </c>
      <c r="M55" s="36">
        <v>0</v>
      </c>
      <c r="N55" s="36" t="s">
        <v>123</v>
      </c>
      <c r="O55" s="36" t="s">
        <v>123</v>
      </c>
      <c r="P55" s="12" t="s">
        <v>87</v>
      </c>
      <c r="Q55" s="11"/>
    </row>
    <row r="56" spans="1:86" ht="76.2" customHeight="1" x14ac:dyDescent="0.4">
      <c r="A56" s="31">
        <v>54</v>
      </c>
      <c r="B56" s="40" t="s">
        <v>98</v>
      </c>
      <c r="C56" s="19" t="s">
        <v>96</v>
      </c>
      <c r="D56" s="33" t="s">
        <v>97</v>
      </c>
      <c r="E56" s="8" t="s">
        <v>82</v>
      </c>
      <c r="F56" s="36" t="s">
        <v>104</v>
      </c>
      <c r="G56" s="36"/>
      <c r="H56" s="36">
        <v>18</v>
      </c>
      <c r="I56" s="36"/>
      <c r="J56" s="36" t="s">
        <v>225</v>
      </c>
      <c r="K56" s="36" t="s">
        <v>220</v>
      </c>
      <c r="L56" s="36" t="s">
        <v>123</v>
      </c>
      <c r="M56" s="36">
        <v>0</v>
      </c>
      <c r="N56" s="36" t="s">
        <v>123</v>
      </c>
      <c r="O56" s="36" t="s">
        <v>123</v>
      </c>
      <c r="P56" s="12" t="s">
        <v>87</v>
      </c>
      <c r="Q56" s="11"/>
    </row>
    <row r="57" spans="1:86" s="36" customFormat="1" ht="137.4" customHeight="1" x14ac:dyDescent="0.4">
      <c r="A57" s="31">
        <v>55</v>
      </c>
      <c r="B57" s="36" t="s">
        <v>99</v>
      </c>
      <c r="C57" s="36" t="s">
        <v>100</v>
      </c>
      <c r="D57" s="36" t="s">
        <v>188</v>
      </c>
      <c r="E57" s="36" t="s">
        <v>82</v>
      </c>
      <c r="F57" s="36" t="s">
        <v>104</v>
      </c>
      <c r="H57" s="36">
        <v>12</v>
      </c>
      <c r="J57" s="36" t="s">
        <v>236</v>
      </c>
      <c r="K57" s="36" t="s">
        <v>130</v>
      </c>
      <c r="L57" s="36" t="s">
        <v>123</v>
      </c>
      <c r="N57" s="36" t="s">
        <v>123</v>
      </c>
      <c r="O57" s="36" t="s">
        <v>123</v>
      </c>
      <c r="P57" s="36" t="s">
        <v>87</v>
      </c>
      <c r="Q57" s="11" t="s">
        <v>101</v>
      </c>
      <c r="R57" s="26"/>
      <c r="S57" s="26"/>
      <c r="T57" s="26"/>
      <c r="U57" s="26"/>
      <c r="V57" s="26"/>
      <c r="W57" s="26"/>
      <c r="X57" s="26"/>
      <c r="Y57" s="26"/>
      <c r="Z57" s="26"/>
      <c r="AA57" s="26"/>
      <c r="AB57" s="26"/>
      <c r="AC57" s="26"/>
      <c r="AD57" s="26"/>
      <c r="AE57" s="26"/>
      <c r="AF57" s="26"/>
      <c r="AG57" s="26"/>
      <c r="AH57" s="2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92"/>
    </row>
    <row r="58" spans="1:86" s="36" customFormat="1" ht="81" customHeight="1" x14ac:dyDescent="0.4">
      <c r="A58" s="31">
        <v>56</v>
      </c>
      <c r="B58" s="36" t="s">
        <v>102</v>
      </c>
      <c r="C58" s="36" t="s">
        <v>103</v>
      </c>
      <c r="D58" s="36" t="s">
        <v>189</v>
      </c>
      <c r="E58" s="36" t="s">
        <v>82</v>
      </c>
      <c r="F58" s="36" t="s">
        <v>104</v>
      </c>
      <c r="H58" s="36">
        <v>12</v>
      </c>
      <c r="J58" s="36" t="s">
        <v>78</v>
      </c>
      <c r="K58" s="36" t="s">
        <v>127</v>
      </c>
      <c r="L58" s="36" t="s">
        <v>216</v>
      </c>
      <c r="M58" s="36">
        <v>0</v>
      </c>
      <c r="N58" s="36" t="s">
        <v>123</v>
      </c>
      <c r="O58" s="36" t="s">
        <v>123</v>
      </c>
      <c r="P58" s="36" t="s">
        <v>87</v>
      </c>
      <c r="Q58" s="26"/>
      <c r="R58" s="26"/>
      <c r="S58" s="26"/>
      <c r="T58" s="26"/>
      <c r="U58" s="26"/>
      <c r="V58" s="26"/>
      <c r="W58" s="26"/>
      <c r="X58" s="26"/>
      <c r="Y58" s="26"/>
      <c r="Z58" s="26"/>
      <c r="AA58" s="26"/>
      <c r="AB58" s="26"/>
      <c r="AC58" s="26"/>
      <c r="AD58" s="26"/>
      <c r="AE58" s="26"/>
      <c r="AF58" s="26"/>
      <c r="AG58" s="26"/>
      <c r="AH58" s="2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92"/>
    </row>
    <row r="59" spans="1:86" ht="63" customHeight="1" x14ac:dyDescent="0.4">
      <c r="A59" s="31">
        <v>57</v>
      </c>
      <c r="B59" s="40" t="s">
        <v>105</v>
      </c>
      <c r="C59" s="19" t="s">
        <v>106</v>
      </c>
      <c r="D59" s="19" t="s">
        <v>59</v>
      </c>
      <c r="E59" s="8" t="s">
        <v>83</v>
      </c>
      <c r="F59" s="36" t="s">
        <v>104</v>
      </c>
      <c r="G59" s="36"/>
      <c r="H59" s="36">
        <v>18</v>
      </c>
      <c r="I59" s="36"/>
      <c r="J59" s="36" t="s">
        <v>236</v>
      </c>
      <c r="K59" s="36" t="s">
        <v>128</v>
      </c>
      <c r="L59" s="36" t="s">
        <v>123</v>
      </c>
      <c r="M59" s="36">
        <v>4</v>
      </c>
      <c r="N59" s="36" t="s">
        <v>123</v>
      </c>
      <c r="O59" s="36" t="s">
        <v>123</v>
      </c>
      <c r="P59" s="12"/>
      <c r="Q59" s="11" t="s">
        <v>222</v>
      </c>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row>
    <row r="60" spans="1:86" ht="61.2" customHeight="1" x14ac:dyDescent="0.4">
      <c r="A60" s="31">
        <v>58</v>
      </c>
      <c r="B60" s="40" t="s">
        <v>107</v>
      </c>
      <c r="C60" s="40" t="s">
        <v>108</v>
      </c>
      <c r="D60" s="36" t="s">
        <v>184</v>
      </c>
      <c r="E60" s="36" t="s">
        <v>83</v>
      </c>
      <c r="F60" s="36" t="s">
        <v>104</v>
      </c>
      <c r="G60" s="36"/>
      <c r="H60" s="36">
        <v>9</v>
      </c>
      <c r="I60" s="36"/>
      <c r="J60" s="36" t="s">
        <v>236</v>
      </c>
      <c r="K60" s="36" t="s">
        <v>128</v>
      </c>
      <c r="L60" s="36" t="s">
        <v>123</v>
      </c>
      <c r="M60" s="36">
        <v>5</v>
      </c>
      <c r="N60" s="36" t="s">
        <v>123</v>
      </c>
      <c r="O60" s="36" t="s">
        <v>123</v>
      </c>
      <c r="P60" s="12"/>
      <c r="Q60" s="11" t="s">
        <v>164</v>
      </c>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row>
    <row r="61" spans="1:86" ht="140.4" customHeight="1" x14ac:dyDescent="0.4">
      <c r="A61" s="31">
        <v>59</v>
      </c>
      <c r="B61" s="40" t="s">
        <v>109</v>
      </c>
      <c r="C61" s="40" t="s">
        <v>110</v>
      </c>
      <c r="D61" s="40" t="s">
        <v>183</v>
      </c>
      <c r="E61" s="36" t="s">
        <v>83</v>
      </c>
      <c r="F61" s="36" t="s">
        <v>104</v>
      </c>
      <c r="G61" s="36"/>
      <c r="H61" s="36">
        <v>18</v>
      </c>
      <c r="I61" s="36"/>
      <c r="J61" s="36" t="s">
        <v>77</v>
      </c>
      <c r="K61" s="36" t="s">
        <v>128</v>
      </c>
      <c r="L61" s="36" t="s">
        <v>124</v>
      </c>
      <c r="M61" s="36" t="s">
        <v>246</v>
      </c>
      <c r="N61" s="36" t="s">
        <v>123</v>
      </c>
      <c r="O61" s="36" t="s">
        <v>123</v>
      </c>
      <c r="P61" s="4"/>
      <c r="Q61" s="11" t="s">
        <v>165</v>
      </c>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row>
    <row r="62" spans="1:86" customFormat="1" ht="131.4" customHeight="1" x14ac:dyDescent="0.4">
      <c r="A62" s="31">
        <v>60</v>
      </c>
      <c r="B62" s="29" t="s">
        <v>249</v>
      </c>
      <c r="C62" s="95" t="s">
        <v>250</v>
      </c>
      <c r="D62" s="1" t="s">
        <v>251</v>
      </c>
      <c r="E62" s="2" t="s">
        <v>83</v>
      </c>
      <c r="F62" s="2"/>
      <c r="G62" s="2"/>
      <c r="H62" s="12">
        <v>15</v>
      </c>
      <c r="I62" s="15" t="s">
        <v>252</v>
      </c>
      <c r="J62" s="3" t="s">
        <v>77</v>
      </c>
      <c r="K62" s="3" t="s">
        <v>77</v>
      </c>
      <c r="L62" s="3" t="s">
        <v>77</v>
      </c>
      <c r="M62" s="30" t="s">
        <v>246</v>
      </c>
      <c r="N62" s="9"/>
      <c r="O62" s="9"/>
      <c r="P62" s="26"/>
      <c r="Q62" s="103"/>
      <c r="R62" s="26"/>
      <c r="S62" s="26"/>
      <c r="T62" s="26"/>
      <c r="U62" s="26"/>
      <c r="V62" s="26"/>
      <c r="W62" s="26"/>
      <c r="X62" s="26"/>
      <c r="Y62" s="26"/>
      <c r="Z62" s="26"/>
      <c r="AA62" s="26"/>
      <c r="AB62" s="26"/>
      <c r="AC62" s="26"/>
      <c r="AD62" s="26"/>
      <c r="AE62" s="26"/>
      <c r="AF62" s="26"/>
      <c r="AG62" s="26"/>
      <c r="AH62" s="26"/>
    </row>
    <row r="63" spans="1:86" ht="109.8" customHeight="1" x14ac:dyDescent="0.4">
      <c r="A63" s="31">
        <v>61</v>
      </c>
      <c r="B63" s="51" t="s">
        <v>111</v>
      </c>
      <c r="C63" s="19" t="s">
        <v>112</v>
      </c>
      <c r="D63" s="19" t="s">
        <v>179</v>
      </c>
      <c r="E63" s="8" t="s">
        <v>83</v>
      </c>
      <c r="F63" s="20" t="s">
        <v>104</v>
      </c>
      <c r="G63" s="8"/>
      <c r="H63" s="8">
        <v>9</v>
      </c>
      <c r="I63" s="16"/>
      <c r="J63" s="20" t="s">
        <v>77</v>
      </c>
      <c r="K63" s="14" t="s">
        <v>128</v>
      </c>
      <c r="L63" s="20" t="s">
        <v>77</v>
      </c>
      <c r="M63" s="20">
        <v>2</v>
      </c>
      <c r="N63" s="9"/>
      <c r="O63" s="9"/>
      <c r="P63" s="12"/>
      <c r="Q63" s="11" t="s">
        <v>166</v>
      </c>
    </row>
    <row r="64" spans="1:86" ht="180" customHeight="1" x14ac:dyDescent="0.4">
      <c r="A64" s="31">
        <v>62</v>
      </c>
      <c r="B64" s="40" t="s">
        <v>113</v>
      </c>
      <c r="C64" s="40" t="s">
        <v>114</v>
      </c>
      <c r="D64" s="40" t="s">
        <v>180</v>
      </c>
      <c r="E64" s="36" t="s">
        <v>83</v>
      </c>
      <c r="F64" s="36" t="s">
        <v>104</v>
      </c>
      <c r="G64" s="36"/>
      <c r="H64" s="36">
        <v>6</v>
      </c>
      <c r="I64" s="36"/>
      <c r="J64" s="36" t="s">
        <v>123</v>
      </c>
      <c r="K64" s="36" t="s">
        <v>130</v>
      </c>
      <c r="L64" s="36" t="s">
        <v>123</v>
      </c>
      <c r="M64" s="36">
        <v>6</v>
      </c>
      <c r="N64" s="36" t="s">
        <v>123</v>
      </c>
      <c r="O64" s="36" t="s">
        <v>123</v>
      </c>
      <c r="P64" s="12"/>
      <c r="Q64" s="11" t="s">
        <v>167</v>
      </c>
    </row>
    <row r="65" spans="1:34" ht="101.4" customHeight="1" x14ac:dyDescent="0.4">
      <c r="A65" s="31">
        <v>63</v>
      </c>
      <c r="B65" s="40" t="s">
        <v>115</v>
      </c>
      <c r="C65" s="40" t="s">
        <v>116</v>
      </c>
      <c r="D65" s="40" t="s">
        <v>182</v>
      </c>
      <c r="E65" s="36" t="s">
        <v>83</v>
      </c>
      <c r="F65" s="36" t="s">
        <v>104</v>
      </c>
      <c r="G65" s="36"/>
      <c r="H65" s="36">
        <v>15</v>
      </c>
      <c r="I65" s="36"/>
      <c r="J65" s="36" t="s">
        <v>123</v>
      </c>
      <c r="K65" s="36" t="s">
        <v>128</v>
      </c>
      <c r="L65" s="36" t="s">
        <v>123</v>
      </c>
      <c r="M65" s="36">
        <v>12</v>
      </c>
      <c r="N65" s="36" t="s">
        <v>123</v>
      </c>
      <c r="O65" s="36" t="s">
        <v>123</v>
      </c>
      <c r="P65" s="12"/>
      <c r="Q65" s="11" t="s">
        <v>168</v>
      </c>
    </row>
    <row r="66" spans="1:34" ht="161.4" customHeight="1" x14ac:dyDescent="0.4">
      <c r="A66" s="31">
        <v>64</v>
      </c>
      <c r="B66" s="51" t="s">
        <v>260</v>
      </c>
      <c r="C66" s="19" t="s">
        <v>117</v>
      </c>
      <c r="D66" s="19" t="s">
        <v>181</v>
      </c>
      <c r="E66" s="8" t="s">
        <v>83</v>
      </c>
      <c r="F66" s="42" t="s">
        <v>104</v>
      </c>
      <c r="G66" s="42"/>
      <c r="H66" s="104">
        <v>15</v>
      </c>
      <c r="I66" s="42"/>
      <c r="J66" s="20" t="s">
        <v>234</v>
      </c>
      <c r="K66" s="58" t="s">
        <v>210</v>
      </c>
      <c r="L66" s="20" t="s">
        <v>216</v>
      </c>
      <c r="M66" s="20">
        <v>20</v>
      </c>
      <c r="N66" s="20" t="s">
        <v>234</v>
      </c>
      <c r="O66" s="20">
        <v>10</v>
      </c>
      <c r="P66" s="12"/>
      <c r="Q66" s="11" t="s">
        <v>169</v>
      </c>
    </row>
    <row r="67" spans="1:34" ht="157.80000000000001" customHeight="1" x14ac:dyDescent="0.4">
      <c r="A67" s="31">
        <v>65</v>
      </c>
      <c r="B67" s="40" t="s">
        <v>253</v>
      </c>
      <c r="C67" s="100" t="s">
        <v>119</v>
      </c>
      <c r="D67" s="100" t="s">
        <v>185</v>
      </c>
      <c r="E67" s="58" t="s">
        <v>83</v>
      </c>
      <c r="F67" s="36" t="s">
        <v>104</v>
      </c>
      <c r="G67" s="58"/>
      <c r="H67" s="101">
        <v>12</v>
      </c>
      <c r="I67" s="58"/>
      <c r="J67" s="36" t="s">
        <v>256</v>
      </c>
      <c r="K67" s="36" t="s">
        <v>209</v>
      </c>
      <c r="L67" s="36" t="s">
        <v>77</v>
      </c>
      <c r="M67" s="102"/>
      <c r="N67" s="36"/>
      <c r="O67" s="102"/>
      <c r="P67" s="41"/>
      <c r="Q67" s="86" t="s">
        <v>171</v>
      </c>
    </row>
    <row r="68" spans="1:34" ht="125.4" customHeight="1" x14ac:dyDescent="0.4">
      <c r="A68" s="31">
        <v>66</v>
      </c>
      <c r="B68" s="51" t="s">
        <v>269</v>
      </c>
      <c r="C68" s="21"/>
      <c r="D68" s="19" t="s">
        <v>118</v>
      </c>
      <c r="E68" s="8" t="s">
        <v>83</v>
      </c>
      <c r="F68" s="8" t="s">
        <v>104</v>
      </c>
      <c r="G68" s="8"/>
      <c r="H68" s="42"/>
      <c r="I68" s="16"/>
      <c r="J68" s="30" t="s">
        <v>78</v>
      </c>
      <c r="K68" s="14" t="s">
        <v>127</v>
      </c>
      <c r="L68" s="20" t="s">
        <v>77</v>
      </c>
      <c r="M68" s="20">
        <v>12</v>
      </c>
      <c r="N68" s="20" t="s">
        <v>77</v>
      </c>
      <c r="O68" s="20"/>
      <c r="P68" s="12"/>
      <c r="Q68" s="11" t="s">
        <v>170</v>
      </c>
    </row>
    <row r="69" spans="1:34" s="48" customFormat="1" ht="49.2" customHeight="1" x14ac:dyDescent="0.4">
      <c r="A69" s="31">
        <v>67</v>
      </c>
      <c r="B69" s="51" t="s">
        <v>230</v>
      </c>
      <c r="C69" s="47"/>
      <c r="D69" s="47"/>
      <c r="E69" s="47"/>
      <c r="F69" s="8" t="s">
        <v>104</v>
      </c>
      <c r="G69" s="47"/>
      <c r="H69" s="42"/>
      <c r="I69" s="12" t="s">
        <v>231</v>
      </c>
      <c r="J69" s="3" t="s">
        <v>77</v>
      </c>
      <c r="K69" s="14" t="s">
        <v>131</v>
      </c>
      <c r="L69" s="20" t="s">
        <v>77</v>
      </c>
      <c r="M69" s="20">
        <v>2</v>
      </c>
      <c r="N69" s="20" t="s">
        <v>77</v>
      </c>
      <c r="O69" s="20">
        <v>2</v>
      </c>
      <c r="P69" s="47"/>
      <c r="Q69" s="47"/>
      <c r="R69" s="26"/>
      <c r="S69" s="26"/>
      <c r="T69" s="26"/>
      <c r="U69" s="26"/>
      <c r="V69" s="26"/>
      <c r="W69" s="26"/>
      <c r="X69" s="26"/>
      <c r="Y69" s="26"/>
      <c r="Z69" s="26"/>
      <c r="AA69" s="26"/>
      <c r="AB69" s="26"/>
      <c r="AC69" s="26"/>
      <c r="AD69" s="26"/>
      <c r="AE69" s="26"/>
      <c r="AF69" s="26"/>
      <c r="AG69" s="26"/>
      <c r="AH69" s="26"/>
    </row>
    <row r="70" spans="1:34" ht="55.8" customHeight="1" x14ac:dyDescent="0.4">
      <c r="A70" s="31">
        <v>68</v>
      </c>
      <c r="B70" s="40" t="s">
        <v>232</v>
      </c>
      <c r="C70" s="19"/>
      <c r="D70" s="19" t="s">
        <v>185</v>
      </c>
      <c r="E70" s="8" t="s">
        <v>173</v>
      </c>
      <c r="F70" s="8" t="s">
        <v>104</v>
      </c>
      <c r="G70" s="8"/>
      <c r="H70" s="8"/>
      <c r="I70" s="16"/>
      <c r="J70" s="15" t="s">
        <v>78</v>
      </c>
      <c r="K70" s="14" t="s">
        <v>128</v>
      </c>
      <c r="L70" s="36" t="s">
        <v>124</v>
      </c>
      <c r="M70" s="36" t="s">
        <v>124</v>
      </c>
      <c r="N70" s="36" t="s">
        <v>123</v>
      </c>
      <c r="O70" s="36" t="s">
        <v>123</v>
      </c>
      <c r="P70" s="12"/>
      <c r="Q70" s="11"/>
    </row>
    <row r="71" spans="1:34" customFormat="1" ht="40.799999999999997" customHeight="1" x14ac:dyDescent="0.3">
      <c r="A71" s="31">
        <v>69</v>
      </c>
      <c r="B71" s="40" t="s">
        <v>228</v>
      </c>
      <c r="C71" s="43"/>
      <c r="D71" s="43"/>
      <c r="E71" s="43"/>
      <c r="F71" s="36" t="s">
        <v>104</v>
      </c>
      <c r="G71" s="36"/>
      <c r="H71" s="36"/>
      <c r="I71" s="57" t="s">
        <v>229</v>
      </c>
      <c r="J71" s="57" t="s">
        <v>77</v>
      </c>
      <c r="K71" s="36" t="s">
        <v>127</v>
      </c>
      <c r="L71" s="36" t="s">
        <v>123</v>
      </c>
      <c r="M71" s="36" t="s">
        <v>123</v>
      </c>
      <c r="N71" s="36" t="s">
        <v>123</v>
      </c>
      <c r="O71" s="36" t="s">
        <v>123</v>
      </c>
      <c r="P71" s="50"/>
      <c r="Q71" s="73"/>
      <c r="R71" s="24"/>
      <c r="S71" s="24"/>
    </row>
    <row r="72" spans="1:34" ht="25.2" hidden="1" x14ac:dyDescent="0.4">
      <c r="A72" s="31">
        <v>70</v>
      </c>
      <c r="M72" s="26">
        <f>SUBTOTAL(9,M3:M67)</f>
        <v>605</v>
      </c>
    </row>
    <row r="78" spans="1:34" ht="31.2" x14ac:dyDescent="0.6">
      <c r="B78" s="107" t="s">
        <v>257</v>
      </c>
      <c r="C78" s="107"/>
      <c r="D78" s="107"/>
      <c r="E78" s="107"/>
      <c r="F78" s="107"/>
      <c r="G78" s="107"/>
      <c r="H78" s="107"/>
      <c r="I78" s="107"/>
      <c r="J78" s="107"/>
      <c r="K78" s="107"/>
      <c r="L78" s="107"/>
      <c r="M78" s="107"/>
      <c r="N78" s="107"/>
      <c r="O78" s="107"/>
      <c r="P78" s="107"/>
      <c r="Q78" s="107"/>
    </row>
    <row r="79" spans="1:34" ht="31.2" x14ac:dyDescent="0.6">
      <c r="B79" s="105" t="s">
        <v>258</v>
      </c>
      <c r="C79" s="105"/>
      <c r="D79" s="105"/>
      <c r="E79" s="105"/>
      <c r="F79" s="105"/>
      <c r="G79" s="105"/>
      <c r="H79" s="105"/>
      <c r="I79" s="105"/>
      <c r="J79" s="105"/>
      <c r="K79" s="105"/>
      <c r="L79" s="105"/>
      <c r="M79" s="105"/>
      <c r="N79" s="105"/>
      <c r="O79" s="105"/>
      <c r="P79" s="105"/>
      <c r="Q79" s="105"/>
    </row>
    <row r="80" spans="1:34" ht="31.2" x14ac:dyDescent="0.6">
      <c r="B80" s="106" t="s">
        <v>259</v>
      </c>
      <c r="C80" s="106"/>
      <c r="D80" s="106"/>
      <c r="E80" s="106"/>
      <c r="F80" s="106"/>
      <c r="G80" s="106"/>
      <c r="H80" s="106"/>
      <c r="I80" s="106"/>
      <c r="J80" s="106"/>
      <c r="K80" s="106"/>
      <c r="L80" s="106"/>
      <c r="M80" s="106"/>
      <c r="N80" s="106"/>
      <c r="O80" s="106"/>
      <c r="P80" s="106"/>
      <c r="Q80" s="106"/>
    </row>
  </sheetData>
  <autoFilter ref="A2:Q71"/>
  <mergeCells count="10">
    <mergeCell ref="B79:Q79"/>
    <mergeCell ref="B80:Q80"/>
    <mergeCell ref="B78:Q78"/>
    <mergeCell ref="N1:O1"/>
    <mergeCell ref="K1:M1"/>
    <mergeCell ref="I1:J1"/>
    <mergeCell ref="E1:H1"/>
    <mergeCell ref="M16:M17"/>
    <mergeCell ref="O18:O20"/>
    <mergeCell ref="M18:M20"/>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لیست فعالیتهای مستمر توانا 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Asghari Abolhasan</dc:creator>
  <cp:lastModifiedBy>babuoeian , mohammad</cp:lastModifiedBy>
  <cp:lastPrinted>2020-09-05T12:23:47Z</cp:lastPrinted>
  <dcterms:created xsi:type="dcterms:W3CDTF">2020-01-15T07:54:31Z</dcterms:created>
  <dcterms:modified xsi:type="dcterms:W3CDTF">2020-09-06T04:27:04Z</dcterms:modified>
</cp:coreProperties>
</file>