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2" windowWidth="15360" windowHeight="7896"/>
  </bookViews>
  <sheets>
    <sheet name="IRA2013_May 2017" sheetId="11" r:id="rId1"/>
  </sheets>
  <calcPr calcId="145621"/>
</workbook>
</file>

<file path=xl/calcChain.xml><?xml version="1.0" encoding="utf-8"?>
<calcChain xmlns="http://schemas.openxmlformats.org/spreadsheetml/2006/main">
  <c r="A10" i="11" l="1"/>
  <c r="A13" i="11" s="1"/>
  <c r="A15" i="11" s="1"/>
  <c r="A17" i="11" s="1"/>
  <c r="A19" i="11" s="1"/>
  <c r="A20" i="11" s="1"/>
  <c r="A21" i="11" s="1"/>
  <c r="A23" i="11" s="1"/>
  <c r="A24" i="11" s="1"/>
  <c r="A25" i="11" s="1"/>
  <c r="A26" i="11" l="1"/>
  <c r="A27" i="11" l="1"/>
  <c r="A28" i="11" s="1"/>
  <c r="A29" i="11" s="1"/>
  <c r="A30" i="11" s="1"/>
  <c r="A31" i="11" s="1"/>
  <c r="A32" i="11" s="1"/>
  <c r="A34" i="11" l="1"/>
  <c r="A35" i="11" s="1"/>
  <c r="A37" i="11" s="1"/>
  <c r="A39" i="11" s="1"/>
  <c r="A40" i="11" s="1"/>
  <c r="A42" i="11" s="1"/>
  <c r="A44" i="11" s="1"/>
  <c r="A46" i="11" s="1"/>
  <c r="A48" i="11" s="1"/>
  <c r="A49" i="11" s="1"/>
  <c r="A51" i="11" s="1"/>
  <c r="A53" i="11" s="1"/>
  <c r="A55" i="11" s="1"/>
  <c r="A57" i="11" s="1"/>
  <c r="A59" i="11" s="1"/>
  <c r="A60" i="11" l="1"/>
  <c r="A61" i="11" s="1"/>
  <c r="A63" i="11" s="1"/>
  <c r="A65" i="11" s="1"/>
  <c r="A66" i="11" s="1"/>
  <c r="A67" i="11" s="1"/>
  <c r="A68" i="11" s="1"/>
  <c r="A70" i="11" s="1"/>
  <c r="A71" i="11" s="1"/>
  <c r="A72" i="11" s="1"/>
  <c r="A73" i="11" s="1"/>
  <c r="A75" i="11" s="1"/>
  <c r="A77" i="11" s="1"/>
  <c r="A79" i="11" s="1"/>
  <c r="A84" i="11" l="1"/>
  <c r="A86" i="11" s="1"/>
  <c r="A88" i="11" s="1"/>
  <c r="A90" i="11" s="1"/>
  <c r="A92" i="11" s="1"/>
  <c r="A93" i="11" s="1"/>
  <c r="A94" i="11" s="1"/>
  <c r="A96" i="11" s="1"/>
  <c r="A98" i="11" s="1"/>
  <c r="A99" i="11" s="1"/>
  <c r="A100" i="11" s="1"/>
  <c r="A102" i="11" s="1"/>
  <c r="A80" i="11"/>
  <c r="A82" i="11" s="1"/>
</calcChain>
</file>

<file path=xl/sharedStrings.xml><?xml version="1.0" encoding="utf-8"?>
<sst xmlns="http://schemas.openxmlformats.org/spreadsheetml/2006/main" count="618" uniqueCount="323">
  <si>
    <t>Activity</t>
  </si>
  <si>
    <t>Input</t>
  </si>
  <si>
    <t>Q1/2016</t>
  </si>
  <si>
    <t>Q3/2016</t>
  </si>
  <si>
    <t>Q1/2017</t>
  </si>
  <si>
    <t>Q4/2017</t>
  </si>
  <si>
    <t>Procurement</t>
  </si>
  <si>
    <t>Q2/2017</t>
  </si>
  <si>
    <t>Q3/2017</t>
  </si>
  <si>
    <t>Venue</t>
  </si>
  <si>
    <t>Type</t>
  </si>
  <si>
    <t>Date</t>
  </si>
  <si>
    <t>1.2 Conducting project review meetings</t>
  </si>
  <si>
    <t>EM</t>
  </si>
  <si>
    <t>Completed</t>
  </si>
  <si>
    <t>Tehran</t>
  </si>
  <si>
    <t>TBD</t>
  </si>
  <si>
    <t>WS</t>
  </si>
  <si>
    <t>SV</t>
  </si>
  <si>
    <t>Bushehr</t>
  </si>
  <si>
    <t>Comments</t>
  </si>
  <si>
    <t>Status</t>
  </si>
  <si>
    <t>Implementing Officers</t>
  </si>
  <si>
    <t>1 IAEA+2IEX</t>
  </si>
  <si>
    <t>7.4 Assistance in environmental monitoring programme for BNPP-1 (follow-up of assistance provided in IRA2011)</t>
  </si>
  <si>
    <t>1 NEX</t>
  </si>
  <si>
    <t>5.2 Training on competency models, method/assessment tools for effective competence and performance management of BNPP-1 personnel</t>
  </si>
  <si>
    <t>1IAEA+2IEX</t>
  </si>
  <si>
    <t>5.1 Training on competency models, method/assessment tools for effective competence and performance management of BNPP-1 personnel</t>
  </si>
  <si>
    <t>1IAEA+3IEX</t>
  </si>
  <si>
    <t>4.6 Asistance on improvement of the procurement system for goods and services necessary for BNPP safe and reliable operation and maintenance</t>
  </si>
  <si>
    <t>4.1 Training on modern methods of Codition Based Maintenance at BNPP-1 for optimizing maintenance and repair programmes</t>
  </si>
  <si>
    <t>3.14 Assistance on safety aspacts of fresh and spent fuel engineering</t>
  </si>
  <si>
    <t>3.12 Assistance in performing the living PSA of the BNPP-1</t>
  </si>
  <si>
    <t>3.9 Integrity safety analysis of thereactor pressure vessel and reactor coolant system</t>
  </si>
  <si>
    <t>3.7 Assistance on safety aspects of extended BNPP-1 refueling cycles</t>
  </si>
  <si>
    <t>IAEA: J. Eiler, NPPD:</t>
  </si>
  <si>
    <t>3.6 Assistance to strenghten the capability of BNPP personnel on application of new IAEA standards in modification MCR</t>
  </si>
  <si>
    <t>3.5 Training on planning, organizing and implementing the modernization in top level control unit systems under LICS operating system</t>
  </si>
  <si>
    <t>1NEX</t>
  </si>
  <si>
    <t>3.4 Training on containment leakage tests and calculations after outage</t>
  </si>
  <si>
    <t>3.1 Training on modern method for measuring hydrogen concentration in containment and chemical-physical internal cleaning of NPP equipment</t>
  </si>
  <si>
    <t>FS</t>
  </si>
  <si>
    <t>IAEA: P. Tarren, NPPD: Abbaspour</t>
  </si>
  <si>
    <t>2.7 Enhancing the capabilities in nuclear oversight functions by participation in OSART mission</t>
  </si>
  <si>
    <t xml:space="preserve">1 IAEA+3IEX </t>
  </si>
  <si>
    <t xml:space="preserve">IAEA: P. Pyy, NPPD: Choupanzideh </t>
  </si>
  <si>
    <t>2.5 Assistance in review of implementation of the NPPD Integrated Management System (IMS), plans for improvements including safety requirements for compliance by services providers</t>
  </si>
  <si>
    <t>2.3 Implementation of OSART mission</t>
  </si>
  <si>
    <t>7.3 Assistance on methods for gamma spectrometry analysis of primary circuit samples and on off-site environmental samples for normal and emergency conditions of BNPP-1</t>
  </si>
  <si>
    <t>IAEA: T. Ulses, NPPD: Derakhshandeh</t>
  </si>
  <si>
    <t>6.3 Assistance on Severe Accident (SA) Analysis of BNPP-1</t>
  </si>
  <si>
    <t>5.6 Assistance in development &amp; improvement of training system of maintenance &amp; repair personnel</t>
  </si>
  <si>
    <t>5.5 Assistance in development of selected training scenarios for severe accidents in FSS</t>
  </si>
  <si>
    <t>1 IAEA+2 IEX</t>
  </si>
  <si>
    <t>3.13 Assistance in improvement of Core Management Activities for Safe Operation of BNPP-1</t>
  </si>
  <si>
    <t>3.10 Assistance on Computational Fluid Dynamic (CFD) analysis for safe operation of BNPP-1</t>
  </si>
  <si>
    <t>1 IAEA+3IEX</t>
  </si>
  <si>
    <t>IAEA: K. Kang, NPPD: Deilami</t>
  </si>
  <si>
    <t>3.3 Training on equipment reliability assessment techniqes of equipment during operation</t>
  </si>
  <si>
    <t>3.2 Training on environmental qualification of safety equipment of BNPP-1</t>
  </si>
  <si>
    <t>2.4 Implementation the nuclear safety oversight function</t>
  </si>
  <si>
    <t>2.2 Preparatory visit for OSART mission</t>
  </si>
  <si>
    <t>1.5 IAEA Field Monitoring (once per quarther)</t>
  </si>
  <si>
    <t>Enhancing the Level of Operational Safety and Reliability of the Bushehr Nuclear Power Plant-1</t>
  </si>
  <si>
    <t>IAEA: J. Eiler, NPPD: Deylami-Dehghani</t>
  </si>
  <si>
    <t>IAEA; J. Eiler, NPPD: Deylami-Dehghani</t>
  </si>
  <si>
    <t>IAEA: D. Talleria, NPPD: Abbaspour</t>
  </si>
  <si>
    <t>IAEA: T. Ulses, NPPD: Ghods-Abbasopur</t>
  </si>
  <si>
    <t>IAEA:T. Ulses, NPPD: Ghods-Abbaspour</t>
  </si>
  <si>
    <t>IAEA: K. Kang, NPPD: Ghods-Deylami</t>
  </si>
  <si>
    <t>IRA2013: Action Plan for implementation of Workplan activties in 2016-2017</t>
  </si>
  <si>
    <t>2 IAEA/3 days</t>
  </si>
  <si>
    <t>IAEA: T. Ulses, NPPD: Ghods-Derakhshandeh</t>
  </si>
  <si>
    <t>1 IAEA+3IEX/5 days</t>
  </si>
  <si>
    <t>IAEA: I Kuzmina, NPPD: Ghods</t>
  </si>
  <si>
    <t>IAEA: H. Varjonen, NPPD: Roshankar</t>
  </si>
  <si>
    <t>IAEA: D. Drury, NPPD: Talebianzadeh - Rahnama</t>
  </si>
  <si>
    <t>4.4 Training on optimizing overall WWER-1000 reactor and refuling process with focus on new techniques and materials, modern tools and advance method to strenghten the capability refuiling machine operators</t>
  </si>
  <si>
    <t>Resource</t>
  </si>
  <si>
    <t>IAEA; C .Hill, NPPD: Ghods-Abbaspour</t>
  </si>
  <si>
    <t>Priority</t>
  </si>
  <si>
    <t>3.1.2</t>
  </si>
  <si>
    <t>3.4.1</t>
  </si>
  <si>
    <t>1.2.1</t>
  </si>
  <si>
    <t>1.2.2</t>
  </si>
  <si>
    <t>3 IAEA staff for 4 days</t>
  </si>
  <si>
    <t xml:space="preserve"> Preparatory mission for OSART mission </t>
  </si>
  <si>
    <t>2.2.1</t>
  </si>
  <si>
    <t xml:space="preserve">One week follow-up Expert Mission to assist NPPD for Implementation the Nuclear oversight function </t>
  </si>
  <si>
    <t>2.4.1</t>
  </si>
  <si>
    <t>3.1.1 </t>
  </si>
  <si>
    <t xml:space="preserve">3.2.1 3 </t>
  </si>
  <si>
    <t>3.2.2 3</t>
  </si>
  <si>
    <t xml:space="preserve">3.2.3 3 </t>
  </si>
  <si>
    <t xml:space="preserve">WS on "Equipment reliablity assessment techniqes of equipment during operation" </t>
  </si>
  <si>
    <t>3.3.9 </t>
  </si>
  <si>
    <t>3.8.1  </t>
  </si>
  <si>
    <t xml:space="preserve">3.8.2  </t>
  </si>
  <si>
    <t>3.10.1 </t>
  </si>
  <si>
    <t>3.10.2</t>
  </si>
  <si>
    <t xml:space="preserve"> EM on "Core Management calculation for Safe Operation of BNPP-1" </t>
  </si>
  <si>
    <t>3.13.1</t>
  </si>
  <si>
    <t>EM on "Fuel Integrity Monitoring for Safe Operation of BNPP-1 "(Follow up - of the related activity conducted under project IRA 2 011)</t>
  </si>
  <si>
    <t>3.14.1 </t>
  </si>
  <si>
    <t xml:space="preserve"> EM on physical behaviour (thermal, neutronic and radiation) of spent fuel</t>
  </si>
  <si>
    <t>3.14.2</t>
  </si>
  <si>
    <t xml:space="preserve">EM on " Development of selected training scenarios for severe accidents in FSS " </t>
  </si>
  <si>
    <t>5.5.1 </t>
  </si>
  <si>
    <t xml:space="preserve"> EM on " Development &amp; improvement of training system of maintenance &amp; repair personnel" </t>
  </si>
  <si>
    <t>5.6.1</t>
  </si>
  <si>
    <t xml:space="preserve">WS on " Assistance in review of off-site emergency prepardness and response of BNPP and off-site organizations in Emergency situation" </t>
  </si>
  <si>
    <t>6.1.1 </t>
  </si>
  <si>
    <t>6.3.1 </t>
  </si>
  <si>
    <t xml:space="preserve">6.3.2 </t>
  </si>
  <si>
    <t xml:space="preserve">EM on " Assistance on methods for gamma spectrometry analysis of primary circuit samples and on and off-site environmental samples for normal and emergency conditions of BNPP-1" </t>
  </si>
  <si>
    <t>7.3.1 </t>
  </si>
  <si>
    <t>Support for the procurement ESTE environmental monitoring software specific for BNPP-1</t>
  </si>
  <si>
    <t>7.4.1 </t>
  </si>
  <si>
    <t>2.3.1</t>
  </si>
  <si>
    <t> 18 days , OSART Mission ( Partial/local cost supporting by host)</t>
  </si>
  <si>
    <t>3IAEA+12IEX for 18 days</t>
  </si>
  <si>
    <t>IAEA: P. Tarren, NPPD: Abbaspour     (90 000 EUR)</t>
  </si>
  <si>
    <t>EM on " Assistance in review of implementation of the developed NPPD IMS"</t>
  </si>
  <si>
    <t xml:space="preserve">2.5.1 </t>
  </si>
  <si>
    <t>2.7.1 </t>
  </si>
  <si>
    <t> WS on "Chemical-Physical internal cleaning of reactor equipment"</t>
  </si>
  <si>
    <t>SV on " Containment leakage tests and calculations after outage"</t>
  </si>
  <si>
    <t xml:space="preserve">SV on " Containment leakage tests and calculations after outage" </t>
  </si>
  <si>
    <t>3.4.2</t>
  </si>
  <si>
    <t>3.4.3</t>
  </si>
  <si>
    <t>3.4.4</t>
  </si>
  <si>
    <t>3.5.1</t>
  </si>
  <si>
    <t>3.5.2</t>
  </si>
  <si>
    <t>3.5.3</t>
  </si>
  <si>
    <t>3.5.4</t>
  </si>
  <si>
    <t>WS on " Application on new IAEA standadrds in modification I&amp;C on MCR"</t>
  </si>
  <si>
    <t>3.6.1 </t>
  </si>
  <si>
    <t xml:space="preserve">EM on "safety aspects of extended BNPP-1 refueling cycles" </t>
  </si>
  <si>
    <t>3.7.1 </t>
  </si>
  <si>
    <t>EM to  review the progress and to improve NPPD capability in living PSA of the BNPP-1</t>
  </si>
  <si>
    <t>3.12.1 </t>
  </si>
  <si>
    <t>3.14.2 </t>
  </si>
  <si>
    <t>EM on Physical Behaviour (thermal, nuetronic and radiation) of spent fuel</t>
  </si>
  <si>
    <t>4.1.1 </t>
  </si>
  <si>
    <t>4.6.1 </t>
  </si>
  <si>
    <t>EM on " Assistance on improvement of the procurement system for goods and services necessary for BNPP safe and reliable operation and maintenance"</t>
  </si>
  <si>
    <t xml:space="preserve">WS on " Competency models, method /assessment tools for effective competence and performance management of BNPP-1 personnel" </t>
  </si>
  <si>
    <t>5.1.1 </t>
  </si>
  <si>
    <t>5.2.1 </t>
  </si>
  <si>
    <t>Scientific visit on " competency models, method /assessment tools for effective competence and performance management of BNPP-1 personnel"</t>
  </si>
  <si>
    <t xml:space="preserve">Scientific visit on " competency models, method /assessment tools for effective competence and performance management of BNPP-1 personnel" </t>
  </si>
  <si>
    <t xml:space="preserve"> Scientific visit on " competency models, method /assessment tools for effective competence and performance management of BNPP-1 personnel" </t>
  </si>
  <si>
    <t>5.2.2</t>
  </si>
  <si>
    <t>5.2.3</t>
  </si>
  <si>
    <t xml:space="preserve">EM on "Review and assesment of results of environmental monitoring programme using the software ESTE" </t>
  </si>
  <si>
    <t>7.4.2</t>
  </si>
  <si>
    <t>4.3 Training on advance methods, new techniques and materials,modern tools for maintenance and repair of WWER-1000 reactor refuling machine equipment and pipelines at NPPs</t>
  </si>
  <si>
    <t>4.3.1</t>
  </si>
  <si>
    <t>Cost</t>
  </si>
  <si>
    <t> Annual project review and planning meeting will be joint with IRA/2012, IRA/2013, IRA/9023 and IRA/9024 Annual meeting.</t>
  </si>
  <si>
    <t>No.</t>
  </si>
  <si>
    <t>PRM</t>
  </si>
  <si>
    <t>Q1/2018</t>
  </si>
  <si>
    <t>IAEA: K. S. Kang   NPPD:Roshankar</t>
  </si>
  <si>
    <t>IAEA: H. Varjonen
NPPD:Roshankar</t>
  </si>
  <si>
    <t>Q2/2018</t>
  </si>
  <si>
    <t>Move to the next cycle. (2018-2019)</t>
  </si>
  <si>
    <t>Tehran / Bushehr</t>
  </si>
  <si>
    <t>EM on "Assistance on review of safety analysis model for safe operation for BNPP-1"</t>
  </si>
  <si>
    <t>1 IAEA+3IEX/5 days( HBA 5 days)</t>
  </si>
  <si>
    <t>TSR-AM</t>
  </si>
  <si>
    <t>RM to review the progress in development of the severe accident managementguidelines (SAMG) for the BNPP-1 (2017)</t>
  </si>
  <si>
    <t>Q2 /2018</t>
  </si>
  <si>
    <t>IAEA: T. Ulses  NPPD: Talebianzadeh, A. Rahnama</t>
  </si>
  <si>
    <t>H</t>
  </si>
  <si>
    <t>Deleted</t>
  </si>
  <si>
    <t>M</t>
  </si>
  <si>
    <t>3NEX</t>
  </si>
  <si>
    <t>5 days</t>
  </si>
  <si>
    <t xml:space="preserve">WS on development of ageing management program for BNPP </t>
  </si>
  <si>
    <t xml:space="preserve">WS developing a corrosion management programme for BNPP-1 with focus on FAC management </t>
  </si>
  <si>
    <t>EM/HBA</t>
  </si>
  <si>
    <t>Scientific Visit on  safe WWER-1000 reactor and refuling process with focus on new techniques and materials, modern tools and advance method to strenghten the capability refuiling machine operators</t>
  </si>
  <si>
    <t xml:space="preserve"> WS on outage optimization through advance methods,new techniques and materials,modern tools for maintenance and repair of WWER-1000 reactor refuling machine equipment and pipelines at NPPs</t>
  </si>
  <si>
    <t xml:space="preserve">SV on "Decreasing the time response of modern I&amp;C system" </t>
  </si>
  <si>
    <t>IAEA: B.Song, NPPD: Deylami</t>
  </si>
  <si>
    <t>IAEA: K. Kang, NPPD: Banazadeh</t>
  </si>
  <si>
    <t>1 NEX+HBA IEX</t>
  </si>
  <si>
    <t>NPPD: To send information on the scope and focus including utilization of risk spectrum softwarein two months before the mission.</t>
  </si>
  <si>
    <t>IAEA: B.Song, K.Makela, NPPD: Deylami</t>
  </si>
  <si>
    <t>IAEA: M. Groening,  NPPD: Abbaspour</t>
  </si>
  <si>
    <t>IAEA:  T.Ulses / H.Varjonen, NPPD: Ghods, Abbaspour</t>
  </si>
  <si>
    <t>Bushehr/Tehran</t>
  </si>
  <si>
    <t>Further clarifications needed</t>
  </si>
  <si>
    <t>TO is awaiting confirmation/response from the CP for this mission. We urgently need the confirmation of dated for this mission (possible to take place end of November and December if we receive the proposed dates by next week.)</t>
  </si>
  <si>
    <t>Pending information on models and any result of calculation-information needed one month prior to the mission date. Need confirmation on mission dates.</t>
  </si>
  <si>
    <t>16-20 July 2016</t>
  </si>
  <si>
    <t>In progress</t>
  </si>
  <si>
    <t xml:space="preserve"> </t>
  </si>
  <si>
    <t>Cancelled</t>
  </si>
  <si>
    <t>18-21 Feb 2017</t>
  </si>
  <si>
    <t>Move to the next cycle</t>
  </si>
  <si>
    <t>11-13 Feb 2017</t>
  </si>
  <si>
    <t>3-7 Dec 2016</t>
  </si>
  <si>
    <t>IAEA: Song, NPPD: Deilami</t>
  </si>
  <si>
    <t>IAEA is requested to provide the report on the last status of submitting ESTE to CP.</t>
  </si>
  <si>
    <t>Deleted.</t>
  </si>
  <si>
    <t>One year after installation  of ESTE at BNPP-1.</t>
  </si>
  <si>
    <r>
      <t xml:space="preserve">NPPD will send its expectations and scope 2 months in advance. </t>
    </r>
    <r>
      <rPr>
        <b/>
        <sz val="10"/>
        <color theme="1"/>
        <rFont val="Calibri"/>
        <family val="2"/>
        <scheme val="minor"/>
      </rPr>
      <t>In progress</t>
    </r>
  </si>
  <si>
    <t>14-16 Nov 2016</t>
  </si>
  <si>
    <t>14-15 Feb. 2017</t>
  </si>
  <si>
    <t xml:space="preserve">1-3NEX </t>
  </si>
  <si>
    <t>1IAEA+4IEX</t>
  </si>
  <si>
    <t xml:space="preserve"> NFs will send 6 months before.</t>
  </si>
  <si>
    <t>4 NEX</t>
  </si>
  <si>
    <t>3.3.10 1</t>
  </si>
  <si>
    <t xml:space="preserve">3.3.10 2 </t>
  </si>
  <si>
    <t>3.3.10 3</t>
  </si>
  <si>
    <t>3.3.10 4</t>
  </si>
  <si>
    <t>Shifted from previous project IRA /2/011</t>
  </si>
  <si>
    <t>4.4.1 1</t>
  </si>
  <si>
    <t>4.4.1 2</t>
  </si>
  <si>
    <t>4.4.1 3</t>
  </si>
  <si>
    <t xml:space="preserve">27 active tasks </t>
  </si>
  <si>
    <t>H= 18,M=9</t>
  </si>
  <si>
    <t>IAEA request further clarification of what NPPD are seeking at least two months before.(availability of software and scope of the mission)</t>
  </si>
  <si>
    <t xml:space="preserve"> EM on independent analysis  of root-cause results for  BNPP-1</t>
  </si>
  <si>
    <t xml:space="preserve">NPPD to provide one month before, information on modeles and any result of calculation. In progress. </t>
  </si>
  <si>
    <t>4 days</t>
  </si>
  <si>
    <t>IAEA:V.Welter, NPPD: Abbaspour</t>
  </si>
  <si>
    <t>WS on "modern methods for measuring hydrogen in primary loop and analysis</t>
  </si>
  <si>
    <t xml:space="preserve">To be discussed after implementation of 6.3.1, </t>
  </si>
  <si>
    <t>F</t>
  </si>
  <si>
    <t>3 NFS sent through official channel  in Jan. 2017.it is expected to hold the  task on Q2/Q3 2017</t>
  </si>
  <si>
    <r>
      <t>NPPD to provide two month before information in English on the root cause analysis in the last two years.</t>
    </r>
    <r>
      <rPr>
        <b/>
        <sz val="10"/>
        <rFont val="Calibri"/>
        <family val="2"/>
        <scheme val="minor"/>
      </rPr>
      <t>Dian Zahradka</t>
    </r>
    <r>
      <rPr>
        <sz val="10"/>
        <rFont val="Calibri"/>
        <family val="2"/>
        <scheme val="minor"/>
      </rPr>
      <t xml:space="preserve"> is the Implementing Officer from IAEA side.</t>
    </r>
  </si>
  <si>
    <t>NPPD: To send clarification on the focus: Training on off-site response to radiological emergency situation BNPP-1. Ramon De la Vega is the IEC Contact Point.BNPP will send off-site emergency prepardeness and response plan by the end of March, 2017.</t>
  </si>
  <si>
    <t>May, 2017</t>
  </si>
  <si>
    <t>2.7.3 </t>
  </si>
  <si>
    <t>Asist visits on operation,Maintenance and technical support areas as preparation for OSART mission</t>
  </si>
  <si>
    <t>2.7.2</t>
  </si>
  <si>
    <t>Ms.Helen Rycraft is implementing officer from IAEA side.</t>
  </si>
  <si>
    <t xml:space="preserve"> 4 NFs sentin Jan. 2017, In progress</t>
  </si>
  <si>
    <t xml:space="preserve">EM on modern methods of Condition Based Maintenance at BNPP-1 for optimizing maintenance and repair programmes </t>
  </si>
  <si>
    <t>NPPD will provide more information on area(s) two months before.</t>
  </si>
  <si>
    <t>New request for 2016 NPPD, China</t>
  </si>
  <si>
    <t>3 NFs sent through official channel 23.11.2016.</t>
  </si>
  <si>
    <t>NPPD requested to provide  information two months before.</t>
  </si>
  <si>
    <t>3.8.1-1</t>
  </si>
  <si>
    <t>EM on review of BNPP-1 AMP</t>
  </si>
  <si>
    <t>IAEA: K.Kang,Robert Krivanek, NPPD: Ghods-Deylami</t>
  </si>
  <si>
    <t>Q2 / 2018</t>
  </si>
  <si>
    <t>New Request</t>
  </si>
  <si>
    <t>3.8.1-2</t>
  </si>
  <si>
    <t xml:space="preserve">SV on AMP </t>
  </si>
  <si>
    <t>IAEA: K.Kang,Robert Krivanek, NPPD: Ghods</t>
  </si>
  <si>
    <t>4NEX</t>
  </si>
  <si>
    <t>3.8.1-3</t>
  </si>
  <si>
    <t>IAEA: K.Kang, NPPD: Ghods</t>
  </si>
  <si>
    <t xml:space="preserve">Procurement of FAC  software , COMSY </t>
  </si>
  <si>
    <t>New Request. IAEA will inform NPPD on its price by the end of Feb, 2017.</t>
  </si>
  <si>
    <t>Q3/2018</t>
  </si>
  <si>
    <t>IAEA: K.Kang, NPPD: Ghods-Deylami</t>
  </si>
  <si>
    <r>
      <rPr>
        <strike/>
        <sz val="10"/>
        <rFont val="Calibri"/>
        <family val="2"/>
        <scheme val="minor"/>
      </rPr>
      <t xml:space="preserve">
</t>
    </r>
    <r>
      <rPr>
        <sz val="10"/>
        <rFont val="Calibri"/>
        <family val="2"/>
        <scheme val="minor"/>
      </rPr>
      <t>Q3 / 2017</t>
    </r>
  </si>
  <si>
    <t>NPPD Provide more information two months before.</t>
  </si>
  <si>
    <t xml:space="preserve">IAEA: P. Tarren, NPPD: </t>
  </si>
  <si>
    <t>EM to review progress in development of the severe accident analysis model  for BNPP-1</t>
  </si>
  <si>
    <t>Asist visits on HTO and GSR-Part2 areas as preparation for OSART mission</t>
  </si>
  <si>
    <t>Q4 /2017</t>
  </si>
  <si>
    <t>IAEA: A. Gonzalez Espartero / T.Ulses, NPPD: Ghods</t>
  </si>
  <si>
    <t>IAEA: Dian Zahratka, P.Tarren, NPPD: Ghods/Derakhshandeh</t>
  </si>
  <si>
    <t>Q2/2017 - 06-10 May 2017</t>
  </si>
  <si>
    <t>IAEA: T. Ulses, NPPD: Ghods/Derakhshandeh</t>
  </si>
  <si>
    <t>Dublicated with 3.14.2</t>
  </si>
  <si>
    <t>Q2/2017
19-23 August</t>
  </si>
  <si>
    <t xml:space="preserve"> NPPD has been sent the expectation in 29.04.2017</t>
  </si>
  <si>
    <t>IAEA will request more clarification of the mission and NPPD will reply by the end of June.</t>
  </si>
  <si>
    <t>NPPD will provide additional information on statues of SAMG by the end of June.</t>
  </si>
  <si>
    <t>NPPD will send the expectations and scope by the end of July.</t>
  </si>
  <si>
    <t>29 Sep- 17 Oct. 2018</t>
  </si>
  <si>
    <t>NPPD requests to involve 3 NEXs.One place agreed for 13-30 November 2017 in Leningrad.</t>
  </si>
  <si>
    <t>Participation in external OSART mission in NPP, preferable the same as BNPP is,for more readiness to implement own OSART mission in Q4 2018( partially/ local cost to be paid by the host)</t>
  </si>
  <si>
    <t>Q4 / 2017 , 5 working days/ Bushehr</t>
  </si>
  <si>
    <t>Nov. 2017</t>
  </si>
  <si>
    <t>To be refocused on specific issues of integrated KWU equipment into BNPP-1 Project. The venue can be Germany or France</t>
  </si>
  <si>
    <t>China</t>
  </si>
  <si>
    <t>NPPD will provide more information on area(s) by the end of May.</t>
  </si>
  <si>
    <t>IAEA:Kang, NPPD: Mohebi/</t>
  </si>
  <si>
    <t xml:space="preserve">  Tehran</t>
  </si>
  <si>
    <t xml:space="preserve"> 3 working days , Bushehr</t>
  </si>
  <si>
    <t>IAEA: P. Tarren, NPPD: Khezri</t>
  </si>
  <si>
    <t>22-30 Nov. 2017</t>
  </si>
  <si>
    <t xml:space="preserve">NPPD requsted to provide more information to the content of the WS by the end of Sep. 2017. </t>
  </si>
  <si>
    <t>IAEA: J. Song
NPPD: Rahnama-Talebianzadeh</t>
  </si>
  <si>
    <r>
      <t xml:space="preserve"> </t>
    </r>
    <r>
      <rPr>
        <sz val="10"/>
        <rFont val="Calibri"/>
        <family val="2"/>
        <scheme val="minor"/>
      </rPr>
      <t xml:space="preserve"> Oct. 2017</t>
    </r>
  </si>
  <si>
    <t>3.9.1 -2</t>
  </si>
  <si>
    <t>3.9.1 -1</t>
  </si>
  <si>
    <t xml:space="preserve">WS on  High and low cycle fatigue analysis for strength assessment of Reactor Coolant System </t>
  </si>
  <si>
    <t>WS on Assessment of the RPV neutron irradiation embrittlement as well as Analysis of RPV surveillance specimens mechanical tests.</t>
  </si>
  <si>
    <t>Dec,2017</t>
  </si>
  <si>
    <t>NPPD will update the expectations by the end of May,2017.</t>
  </si>
  <si>
    <t>Q4/ 2017,</t>
  </si>
  <si>
    <t xml:space="preserve">SV on " specific issues of integrated KWU equipment into BNPP-1 Project" </t>
  </si>
  <si>
    <t>NFs will send to IAEA by the end of May, 2017.</t>
  </si>
  <si>
    <t>SV on SPI and reliability application and evaluation</t>
  </si>
  <si>
    <t>IAEA: Mandula, NPPD:Deylami</t>
  </si>
  <si>
    <t xml:space="preserve"> NFs will send to IAEA 6 months before.It is prefer to France-Areva.</t>
  </si>
  <si>
    <r>
      <t xml:space="preserve">IAEA had initiated the procurement process, GCS has been transferred into the project. The procurement process is in  proceed . </t>
    </r>
    <r>
      <rPr>
        <b/>
        <sz val="10"/>
        <color theme="1"/>
        <rFont val="Calibri"/>
        <family val="2"/>
        <scheme val="minor"/>
      </rPr>
      <t>It is expected to install and operate in Nov. 2017 at Bushehr.</t>
    </r>
  </si>
  <si>
    <t>NPPD will provide more information on area(s) by the end of May. (It is not possible to combine 4.1.1 and 4.3.1)</t>
  </si>
  <si>
    <t xml:space="preserve"> as of 15.05.2017</t>
  </si>
  <si>
    <t>Q4-2017-Ertejaee</t>
  </si>
  <si>
    <t>Q2-2018</t>
  </si>
  <si>
    <t>SAM-Q4-2017-Raji</t>
  </si>
  <si>
    <t>Q4-2017-Talebi</t>
  </si>
  <si>
    <t>TBD-Talebi</t>
  </si>
  <si>
    <t>EM-Q2-2018-Talebi</t>
  </si>
  <si>
    <t>SV-Q4-2017-Talebi</t>
  </si>
  <si>
    <t>Supply of Comsy-Talebi</t>
  </si>
  <si>
    <t>WS-Q3-2018-Talebi</t>
  </si>
  <si>
    <t>EM-Q4-2017-Ertejaee</t>
  </si>
  <si>
    <t>EM-CFD-Q3-2017-Raji</t>
  </si>
  <si>
    <t>EM-RCA-Q2-2017-Raji</t>
  </si>
  <si>
    <t>EM-PSA--Q1-2018-Raji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</si>
</sst>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B1mmm\-yy"/>
    <numFmt numFmtId="165" formatCode="B1dd\-mmm\-yy"/>
  </numFmts>
  <fonts count="17" x14ac:knownFonts="1">
    <font>
      <sz val="11"/>
      <color theme="1"/>
      <name val="Calibri"/>
      <family val="2"/>
      <scheme val="minor"/>
    </font>
    <font>
      <b/>
      <sz val="10"/>
      <color theme="1"/>
      <name val="Calibri"/>
      <family val="2"/>
      <scheme val="minor"/>
    </font>
    <font>
      <sz val="12"/>
      <color rgb="FF000000"/>
      <name val="Verdana"/>
      <family val="2"/>
    </font>
    <font>
      <sz val="10"/>
      <color theme="1"/>
      <name val="Calibri"/>
      <family val="2"/>
      <scheme val="minor"/>
    </font>
    <font>
      <b/>
      <sz val="10"/>
      <color indexed="8"/>
      <name val="Calibri"/>
      <family val="2"/>
    </font>
    <font>
      <sz val="10"/>
      <name val="Calibri"/>
      <family val="2"/>
    </font>
    <font>
      <sz val="10"/>
      <color rgb="FFFF0000"/>
      <name val="Calibri"/>
      <family val="2"/>
      <scheme val="minor"/>
    </font>
    <font>
      <b/>
      <sz val="16"/>
      <color theme="3" tint="-0.249977111117893"/>
      <name val="Calibri"/>
      <family val="2"/>
      <scheme val="minor"/>
    </font>
    <font>
      <sz val="14"/>
      <color theme="3" tint="-0.249977111117893"/>
      <name val="Calibri"/>
      <family val="2"/>
      <scheme val="minor"/>
    </font>
    <font>
      <sz val="10"/>
      <name val="Calibri"/>
      <family val="2"/>
      <scheme val="minor"/>
    </font>
    <font>
      <b/>
      <sz val="18"/>
      <color theme="3" tint="-0.249977111117893"/>
      <name val="Calibri"/>
      <family val="2"/>
      <scheme val="minor"/>
    </font>
    <font>
      <strike/>
      <sz val="10"/>
      <name val="Calibri"/>
      <family val="2"/>
      <scheme val="minor"/>
    </font>
    <font>
      <sz val="10"/>
      <color indexed="8"/>
      <name val="Calibri"/>
      <family val="2"/>
    </font>
    <font>
      <b/>
      <sz val="10"/>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bottom style="thin">
        <color rgb="FF000000"/>
      </bottom>
      <diagonal/>
    </border>
    <border>
      <left style="thin">
        <color indexed="8"/>
      </left>
      <right style="thin">
        <color rgb="FF000000"/>
      </right>
      <top style="thin">
        <color indexed="8"/>
      </top>
      <bottom style="thin">
        <color indexed="8"/>
      </bottom>
      <diagonal/>
    </border>
    <border>
      <left style="thin">
        <color indexed="8"/>
      </left>
      <right style="thin">
        <color rgb="FF000000"/>
      </right>
      <top style="thin">
        <color indexed="8"/>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119">
    <xf numFmtId="0" fontId="0" fillId="0" borderId="0" xfId="0"/>
    <xf numFmtId="0" fontId="0" fillId="0" borderId="0" xfId="0" applyAlignment="1">
      <alignment horizontal="left" vertical="top"/>
    </xf>
    <xf numFmtId="0" fontId="3" fillId="0" borderId="2" xfId="0" applyFont="1" applyBorder="1" applyAlignment="1">
      <alignment vertical="top"/>
    </xf>
    <xf numFmtId="0" fontId="0" fillId="5" borderId="0" xfId="0" applyFill="1" applyAlignment="1">
      <alignment horizontal="left" vertical="top"/>
    </xf>
    <xf numFmtId="0" fontId="3" fillId="4" borderId="2" xfId="0" applyFont="1" applyFill="1" applyBorder="1" applyAlignment="1">
      <alignment vertical="top"/>
    </xf>
    <xf numFmtId="0" fontId="3" fillId="0" borderId="0" xfId="0" applyFont="1" applyAlignment="1">
      <alignment vertical="top"/>
    </xf>
    <xf numFmtId="0" fontId="0" fillId="0" borderId="0" xfId="0" applyAlignment="1">
      <alignment vertical="top"/>
    </xf>
    <xf numFmtId="0" fontId="4" fillId="2" borderId="2" xfId="0" applyFont="1" applyFill="1" applyBorder="1" applyAlignment="1">
      <alignment horizontal="center" vertical="top" wrapText="1"/>
    </xf>
    <xf numFmtId="0" fontId="3" fillId="4" borderId="0" xfId="0" applyFont="1" applyFill="1" applyAlignment="1">
      <alignment vertical="top"/>
    </xf>
    <xf numFmtId="0" fontId="0" fillId="3" borderId="0" xfId="0" applyFill="1" applyAlignment="1">
      <alignment vertical="top"/>
    </xf>
    <xf numFmtId="0" fontId="0" fillId="5" borderId="0" xfId="0" applyFill="1" applyAlignment="1">
      <alignment vertical="top"/>
    </xf>
    <xf numFmtId="0" fontId="2" fillId="0" borderId="0" xfId="0" applyFont="1" applyAlignment="1">
      <alignment horizontal="left" vertical="top"/>
    </xf>
    <xf numFmtId="0" fontId="3" fillId="4" borderId="6" xfId="0" applyFont="1" applyFill="1" applyBorder="1" applyAlignment="1">
      <alignment vertical="top"/>
    </xf>
    <xf numFmtId="0" fontId="3" fillId="4" borderId="5" xfId="0" applyFont="1" applyFill="1" applyBorder="1" applyAlignment="1">
      <alignment horizontal="left" vertical="top" wrapText="1"/>
    </xf>
    <xf numFmtId="0" fontId="3" fillId="0" borderId="1" xfId="0" applyFont="1" applyBorder="1" applyAlignment="1">
      <alignment horizontal="left" vertical="top" wrapText="1"/>
    </xf>
    <xf numFmtId="0" fontId="9" fillId="0" borderId="1" xfId="0" applyFont="1" applyBorder="1" applyAlignment="1">
      <alignment horizontal="left" vertical="top" wrapText="1"/>
    </xf>
    <xf numFmtId="0" fontId="3" fillId="0" borderId="7" xfId="0" applyFont="1" applyBorder="1" applyAlignment="1">
      <alignment vertical="top"/>
    </xf>
    <xf numFmtId="0" fontId="3" fillId="0" borderId="6" xfId="0" applyFont="1" applyBorder="1" applyAlignment="1">
      <alignment vertical="top"/>
    </xf>
    <xf numFmtId="0" fontId="3" fillId="0" borderId="1" xfId="0" applyFont="1" applyFill="1" applyBorder="1" applyAlignment="1">
      <alignment horizontal="left" vertical="top" wrapText="1"/>
    </xf>
    <xf numFmtId="3" fontId="3" fillId="0" borderId="1" xfId="0" applyNumberFormat="1" applyFont="1" applyBorder="1" applyAlignment="1">
      <alignment horizontal="left" vertical="top" wrapText="1"/>
    </xf>
    <xf numFmtId="0" fontId="3" fillId="0" borderId="3" xfId="0" applyFont="1" applyBorder="1" applyAlignment="1">
      <alignment vertical="top"/>
    </xf>
    <xf numFmtId="0" fontId="3" fillId="0" borderId="1" xfId="0" applyFont="1" applyBorder="1" applyAlignment="1">
      <alignment horizontal="left" vertical="top"/>
    </xf>
    <xf numFmtId="0" fontId="8" fillId="0" borderId="0" xfId="0" applyFont="1" applyAlignment="1">
      <alignment horizontal="center" vertical="top" wrapText="1"/>
    </xf>
    <xf numFmtId="0" fontId="3" fillId="7" borderId="0" xfId="0" applyFont="1" applyFill="1" applyAlignment="1">
      <alignment vertical="top"/>
    </xf>
    <xf numFmtId="0" fontId="3" fillId="7" borderId="7" xfId="0" applyFont="1" applyFill="1" applyBorder="1" applyAlignment="1">
      <alignment vertical="top"/>
    </xf>
    <xf numFmtId="0" fontId="3" fillId="7" borderId="1" xfId="0" applyFont="1" applyFill="1" applyBorder="1" applyAlignment="1">
      <alignment horizontal="left" vertical="top" wrapText="1"/>
    </xf>
    <xf numFmtId="0" fontId="3" fillId="3" borderId="0" xfId="0" applyFont="1" applyFill="1" applyAlignment="1">
      <alignment vertical="top"/>
    </xf>
    <xf numFmtId="0" fontId="3" fillId="3" borderId="7" xfId="0" applyFont="1" applyFill="1" applyBorder="1" applyAlignment="1">
      <alignment vertical="top"/>
    </xf>
    <xf numFmtId="0" fontId="3" fillId="3" borderId="1" xfId="0" applyFont="1" applyFill="1" applyBorder="1" applyAlignment="1">
      <alignment horizontal="left" vertical="top" wrapText="1"/>
    </xf>
    <xf numFmtId="0" fontId="3" fillId="3" borderId="5" xfId="0" applyFont="1" applyFill="1" applyBorder="1" applyAlignment="1">
      <alignment vertical="top"/>
    </xf>
    <xf numFmtId="0" fontId="3" fillId="3" borderId="1" xfId="0" applyFont="1" applyFill="1" applyBorder="1" applyAlignment="1">
      <alignment vertical="top"/>
    </xf>
    <xf numFmtId="0" fontId="0" fillId="7" borderId="0" xfId="0" applyFill="1" applyAlignment="1">
      <alignment vertical="top"/>
    </xf>
    <xf numFmtId="0" fontId="0" fillId="4" borderId="0" xfId="0" applyFill="1" applyAlignment="1">
      <alignment vertical="top"/>
    </xf>
    <xf numFmtId="0" fontId="0" fillId="8" borderId="0" xfId="0" applyFill="1" applyAlignment="1">
      <alignment horizontal="left" vertical="top"/>
    </xf>
    <xf numFmtId="0" fontId="3" fillId="4"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3" fillId="4" borderId="7" xfId="0" applyFont="1" applyFill="1" applyBorder="1" applyAlignment="1">
      <alignment vertical="top"/>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8" xfId="0" applyFont="1" applyFill="1" applyBorder="1" applyAlignment="1">
      <alignment horizontal="left" vertical="top"/>
    </xf>
    <xf numFmtId="0" fontId="0" fillId="0" borderId="0" xfId="0" applyAlignment="1">
      <alignment horizontal="left" vertical="top"/>
    </xf>
    <xf numFmtId="0" fontId="3" fillId="9" borderId="0" xfId="0" applyFont="1" applyFill="1" applyAlignment="1">
      <alignment vertical="top"/>
    </xf>
    <xf numFmtId="0" fontId="3" fillId="9" borderId="7" xfId="0" applyFont="1" applyFill="1" applyBorder="1" applyAlignment="1">
      <alignment vertical="top"/>
    </xf>
    <xf numFmtId="0" fontId="3" fillId="9"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3" fillId="9" borderId="6" xfId="0" applyFont="1" applyFill="1" applyBorder="1" applyAlignment="1">
      <alignment vertical="top"/>
    </xf>
    <xf numFmtId="0" fontId="9" fillId="9" borderId="1" xfId="0" applyFont="1" applyFill="1" applyBorder="1" applyAlignment="1">
      <alignment horizontal="left" vertical="top" wrapText="1"/>
    </xf>
    <xf numFmtId="164" fontId="3" fillId="3" borderId="1" xfId="0" applyNumberFormat="1" applyFont="1" applyFill="1" applyBorder="1" applyAlignment="1">
      <alignment horizontal="left" vertical="top" wrapText="1"/>
    </xf>
    <xf numFmtId="0" fontId="9" fillId="3" borderId="1" xfId="0" applyFont="1" applyFill="1" applyBorder="1" applyAlignment="1">
      <alignment horizontal="left" vertical="top" wrapText="1"/>
    </xf>
    <xf numFmtId="0" fontId="3" fillId="7" borderId="14" xfId="0" applyFont="1" applyFill="1" applyBorder="1" applyAlignment="1">
      <alignment vertical="top"/>
    </xf>
    <xf numFmtId="0" fontId="3" fillId="7" borderId="5" xfId="0" applyFont="1" applyFill="1" applyBorder="1" applyAlignment="1">
      <alignment horizontal="left" vertical="top" wrapText="1"/>
    </xf>
    <xf numFmtId="0" fontId="4" fillId="3" borderId="8" xfId="0" applyFont="1" applyFill="1" applyBorder="1" applyAlignment="1">
      <alignment vertical="top" wrapText="1"/>
    </xf>
    <xf numFmtId="0" fontId="3" fillId="4" borderId="1"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9" borderId="1" xfId="0" applyFont="1" applyFill="1" applyBorder="1" applyAlignment="1">
      <alignment horizontal="center" vertical="top" wrapText="1"/>
    </xf>
    <xf numFmtId="0" fontId="12" fillId="3" borderId="8" xfId="0" applyFont="1" applyFill="1" applyBorder="1" applyAlignment="1">
      <alignment vertical="top" wrapText="1"/>
    </xf>
    <xf numFmtId="0" fontId="12" fillId="3" borderId="8" xfId="0" applyFont="1" applyFill="1" applyBorder="1" applyAlignment="1">
      <alignment horizontal="center" vertical="top" wrapText="1"/>
    </xf>
    <xf numFmtId="0" fontId="5" fillId="3" borderId="8" xfId="0" applyFont="1" applyFill="1" applyBorder="1" applyAlignment="1">
      <alignment vertical="top" wrapText="1"/>
    </xf>
    <xf numFmtId="0" fontId="3" fillId="0" borderId="13" xfId="0" applyFont="1" applyFill="1" applyBorder="1" applyAlignment="1">
      <alignment horizontal="left" vertical="top"/>
    </xf>
    <xf numFmtId="0" fontId="3" fillId="0" borderId="8" xfId="0" applyFont="1" applyBorder="1" applyAlignment="1">
      <alignment vertical="top"/>
    </xf>
    <xf numFmtId="0" fontId="3" fillId="3" borderId="6" xfId="0" applyFont="1" applyFill="1" applyBorder="1" applyAlignment="1">
      <alignment vertical="top"/>
    </xf>
    <xf numFmtId="0" fontId="9" fillId="9" borderId="2" xfId="0" applyFont="1" applyFill="1" applyBorder="1" applyAlignment="1">
      <alignment vertical="top"/>
    </xf>
    <xf numFmtId="0" fontId="9" fillId="9" borderId="7" xfId="0" applyFont="1" applyFill="1" applyBorder="1" applyAlignment="1">
      <alignment vertical="top"/>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xf>
    <xf numFmtId="164" fontId="3" fillId="4" borderId="1" xfId="0" applyNumberFormat="1"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3" fillId="3" borderId="12" xfId="0" applyFont="1" applyFill="1" applyBorder="1" applyAlignment="1">
      <alignment horizontal="center" vertical="top" wrapText="1"/>
    </xf>
    <xf numFmtId="0" fontId="3" fillId="9" borderId="0" xfId="0" applyFont="1" applyFill="1" applyBorder="1" applyAlignment="1">
      <alignment horizontal="left" vertical="top" wrapText="1"/>
    </xf>
    <xf numFmtId="0" fontId="3" fillId="0" borderId="6" xfId="0" applyFont="1" applyFill="1" applyBorder="1" applyAlignment="1">
      <alignment vertical="top"/>
    </xf>
    <xf numFmtId="0" fontId="3" fillId="0" borderId="7" xfId="0" applyFont="1" applyFill="1" applyBorder="1" applyAlignment="1">
      <alignment vertical="top"/>
    </xf>
    <xf numFmtId="0" fontId="9" fillId="0" borderId="1" xfId="0" applyFont="1" applyFill="1" applyBorder="1" applyAlignment="1">
      <alignment horizontal="left" vertical="top" wrapText="1"/>
    </xf>
    <xf numFmtId="0" fontId="15" fillId="7" borderId="1" xfId="0" applyFont="1" applyFill="1" applyBorder="1" applyAlignment="1">
      <alignment horizontal="left" vertical="top" wrapText="1"/>
    </xf>
    <xf numFmtId="0" fontId="13" fillId="0" borderId="1" xfId="0" applyFont="1" applyBorder="1" applyAlignment="1">
      <alignment horizontal="left" vertical="top" wrapText="1"/>
    </xf>
    <xf numFmtId="0" fontId="3" fillId="5" borderId="7" xfId="0" applyFont="1" applyFill="1" applyBorder="1" applyAlignment="1">
      <alignment vertical="top"/>
    </xf>
    <xf numFmtId="0" fontId="3" fillId="5" borderId="1" xfId="0" applyFont="1" applyFill="1" applyBorder="1" applyAlignment="1">
      <alignment horizontal="left" vertical="top" wrapText="1"/>
    </xf>
    <xf numFmtId="0" fontId="0" fillId="5" borderId="1" xfId="0" applyFont="1" applyFill="1" applyBorder="1" applyAlignment="1">
      <alignment horizontal="left" vertical="top" wrapText="1"/>
    </xf>
    <xf numFmtId="0" fontId="3" fillId="5" borderId="1" xfId="0" applyFont="1" applyFill="1" applyBorder="1" applyAlignment="1">
      <alignment horizontal="center" vertical="top" wrapText="1"/>
    </xf>
    <xf numFmtId="164" fontId="3" fillId="9" borderId="1" xfId="0" applyNumberFormat="1" applyFont="1" applyFill="1" applyBorder="1" applyAlignment="1">
      <alignment horizontal="left" vertical="top" wrapText="1"/>
    </xf>
    <xf numFmtId="0" fontId="0" fillId="9" borderId="1" xfId="0" applyFont="1" applyFill="1" applyBorder="1" applyAlignment="1">
      <alignment horizontal="left" vertical="top" wrapText="1"/>
    </xf>
    <xf numFmtId="0" fontId="16" fillId="0" borderId="0" xfId="0" applyFont="1" applyAlignment="1">
      <alignment horizontal="right" vertical="top"/>
    </xf>
    <xf numFmtId="0" fontId="8" fillId="0" borderId="0" xfId="0" applyFont="1" applyAlignment="1">
      <alignment horizontal="center" vertical="top" wrapText="1"/>
    </xf>
    <xf numFmtId="0" fontId="10" fillId="0" borderId="0" xfId="0" applyFont="1" applyAlignment="1">
      <alignment horizontal="center" vertical="top"/>
    </xf>
    <xf numFmtId="165" fontId="7" fillId="0" borderId="0" xfId="0" applyNumberFormat="1" applyFont="1" applyAlignment="1">
      <alignment horizontal="right" vertical="top"/>
    </xf>
    <xf numFmtId="0" fontId="7" fillId="0" borderId="0" xfId="0" applyFont="1" applyAlignment="1">
      <alignment horizontal="right" vertical="top"/>
    </xf>
    <xf numFmtId="0" fontId="4" fillId="6" borderId="3" xfId="0" applyFont="1" applyFill="1" applyBorder="1" applyAlignment="1">
      <alignment vertical="top" wrapText="1"/>
    </xf>
    <xf numFmtId="0" fontId="4" fillId="6" borderId="4" xfId="0" applyFont="1" applyFill="1" applyBorder="1" applyAlignment="1">
      <alignment vertical="top" wrapText="1"/>
    </xf>
    <xf numFmtId="0" fontId="4" fillId="6" borderId="10" xfId="0" applyFont="1" applyFill="1" applyBorder="1" applyAlignment="1">
      <alignment vertical="top" wrapText="1"/>
    </xf>
    <xf numFmtId="0" fontId="4" fillId="6" borderId="9" xfId="0" applyFont="1" applyFill="1" applyBorder="1" applyAlignment="1">
      <alignment vertical="top" wrapText="1"/>
    </xf>
    <xf numFmtId="0" fontId="4" fillId="6" borderId="11" xfId="0" applyFont="1" applyFill="1" applyBorder="1" applyAlignment="1">
      <alignment vertical="top" wrapText="1"/>
    </xf>
    <xf numFmtId="0" fontId="4" fillId="6" borderId="0" xfId="0" applyFont="1" applyFill="1" applyBorder="1" applyAlignment="1">
      <alignment vertical="top" wrapText="1"/>
    </xf>
    <xf numFmtId="0" fontId="4" fillId="2" borderId="3" xfId="0" applyFont="1" applyFill="1" applyBorder="1" applyAlignment="1">
      <alignment horizontal="center" vertical="top" wrapText="1"/>
    </xf>
    <xf numFmtId="0" fontId="3" fillId="4" borderId="16" xfId="0" applyFont="1" applyFill="1" applyBorder="1" applyAlignment="1">
      <alignment horizontal="left" vertical="top" wrapText="1"/>
    </xf>
    <xf numFmtId="164" fontId="3" fillId="4" borderId="16" xfId="0" applyNumberFormat="1" applyFont="1" applyFill="1" applyBorder="1" applyAlignment="1">
      <alignment horizontal="left" vertical="top" wrapText="1"/>
    </xf>
    <xf numFmtId="0" fontId="9" fillId="4" borderId="12" xfId="0" applyFont="1" applyFill="1" applyBorder="1" applyAlignment="1">
      <alignment horizontal="left" vertical="top" wrapText="1"/>
    </xf>
    <xf numFmtId="0" fontId="9" fillId="5" borderId="12"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3" borderId="12" xfId="0" applyFont="1" applyFill="1" applyBorder="1" applyAlignment="1">
      <alignment horizontal="left" vertical="top" wrapText="1"/>
    </xf>
    <xf numFmtId="0" fontId="14" fillId="7" borderId="16" xfId="0" applyFont="1" applyFill="1" applyBorder="1" applyAlignment="1">
      <alignment horizontal="center" vertical="center" wrapText="1"/>
    </xf>
    <xf numFmtId="0" fontId="12" fillId="3" borderId="17" xfId="0" applyFont="1" applyFill="1" applyBorder="1" applyAlignment="1">
      <alignment vertical="top" wrapText="1"/>
    </xf>
    <xf numFmtId="0" fontId="14" fillId="4" borderId="12" xfId="0" applyFont="1" applyFill="1" applyBorder="1" applyAlignment="1">
      <alignment horizontal="center" vertical="center" wrapText="1"/>
    </xf>
    <xf numFmtId="0" fontId="3" fillId="9" borderId="12" xfId="0" applyFont="1" applyFill="1" applyBorder="1" applyAlignment="1">
      <alignment horizontal="left" vertical="top" wrapText="1"/>
    </xf>
    <xf numFmtId="0" fontId="3" fillId="9" borderId="16"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0" borderId="12" xfId="0" applyFont="1" applyBorder="1" applyAlignment="1">
      <alignment horizontal="left" vertical="top" wrapText="1"/>
    </xf>
    <xf numFmtId="0" fontId="9" fillId="9" borderId="12" xfId="0" applyFont="1" applyFill="1" applyBorder="1" applyAlignment="1">
      <alignment horizontal="left" vertical="top" wrapText="1"/>
    </xf>
    <xf numFmtId="0" fontId="9" fillId="0" borderId="12" xfId="0" applyFont="1" applyFill="1" applyBorder="1" applyAlignment="1">
      <alignment horizontal="left" vertical="top" wrapText="1"/>
    </xf>
    <xf numFmtId="0" fontId="3" fillId="7" borderId="12" xfId="0" applyFont="1" applyFill="1" applyBorder="1" applyAlignment="1">
      <alignment horizontal="left" vertical="top" wrapText="1"/>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3" borderId="15" xfId="0" applyFont="1" applyFill="1" applyBorder="1" applyAlignment="1">
      <alignment horizontal="center" vertical="center"/>
    </xf>
    <xf numFmtId="0" fontId="15" fillId="5"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tabSelected="1" topLeftCell="C94" zoomScale="90" zoomScaleNormal="90" workbookViewId="0">
      <selection activeCell="M82" sqref="M82"/>
    </sheetView>
  </sheetViews>
  <sheetFormatPr defaultColWidth="9.109375" defaultRowHeight="14.4" x14ac:dyDescent="0.3"/>
  <cols>
    <col min="1" max="1" width="3.33203125" style="6" customWidth="1"/>
    <col min="2" max="2" width="6.109375" style="1" customWidth="1"/>
    <col min="3" max="3" width="16" style="1" customWidth="1"/>
    <col min="4" max="4" width="14.6640625" style="1" customWidth="1"/>
    <col min="5" max="5" width="11.33203125" style="1" customWidth="1"/>
    <col min="6" max="6" width="5.33203125" style="1" customWidth="1"/>
    <col min="7" max="7" width="12.6640625" style="1" customWidth="1"/>
    <col min="8" max="8" width="6.21875" style="1" customWidth="1"/>
    <col min="9" max="9" width="10.77734375" style="1" customWidth="1"/>
    <col min="10" max="10" width="12.88671875" style="1" customWidth="1"/>
    <col min="11" max="11" width="5.77734375" style="1" customWidth="1"/>
    <col min="12" max="12" width="15.44140625" style="1" customWidth="1"/>
    <col min="13" max="13" width="31.44140625" style="115" customWidth="1"/>
    <col min="14" max="16384" width="9.109375" style="6"/>
  </cols>
  <sheetData>
    <row r="1" spans="1:13" ht="21" x14ac:dyDescent="0.3">
      <c r="L1" s="87"/>
    </row>
    <row r="2" spans="1:13" ht="29.25" customHeight="1" x14ac:dyDescent="0.3">
      <c r="A2" s="89" t="s">
        <v>71</v>
      </c>
      <c r="B2" s="89"/>
      <c r="C2" s="89"/>
      <c r="D2" s="89"/>
      <c r="E2" s="89"/>
      <c r="F2" s="89"/>
      <c r="G2" s="89"/>
      <c r="H2" s="89"/>
      <c r="I2" s="89"/>
      <c r="J2" s="89"/>
      <c r="K2" s="89"/>
      <c r="L2" s="89"/>
    </row>
    <row r="3" spans="1:13" ht="21" x14ac:dyDescent="0.3">
      <c r="A3" s="90" t="s">
        <v>309</v>
      </c>
      <c r="B3" s="91"/>
      <c r="C3" s="91"/>
      <c r="D3" s="91"/>
      <c r="E3" s="91"/>
      <c r="F3" s="91"/>
      <c r="G3" s="91"/>
      <c r="H3" s="91"/>
      <c r="I3" s="91"/>
      <c r="J3" s="91"/>
      <c r="K3" s="91"/>
      <c r="L3" s="91"/>
    </row>
    <row r="4" spans="1:13" ht="19.5" customHeight="1" x14ac:dyDescent="0.3">
      <c r="A4" s="88" t="s">
        <v>64</v>
      </c>
      <c r="B4" s="88"/>
      <c r="C4" s="88"/>
      <c r="D4" s="88"/>
      <c r="E4" s="88"/>
      <c r="F4" s="88"/>
      <c r="G4" s="88"/>
      <c r="H4" s="88"/>
      <c r="I4" s="88"/>
      <c r="J4" s="88"/>
      <c r="K4" s="88"/>
      <c r="L4" s="88"/>
    </row>
    <row r="5" spans="1:13" ht="19.5" customHeight="1" x14ac:dyDescent="0.3">
      <c r="A5" s="22"/>
      <c r="B5" s="22"/>
      <c r="C5" s="22"/>
      <c r="D5" s="22"/>
      <c r="E5" s="22"/>
      <c r="F5" s="22"/>
      <c r="G5" s="22"/>
      <c r="H5" s="22"/>
      <c r="I5" s="22"/>
      <c r="J5" s="22"/>
      <c r="K5" s="22"/>
      <c r="L5" s="22"/>
    </row>
    <row r="6" spans="1:13" ht="16.2" x14ac:dyDescent="0.3">
      <c r="B6" s="11"/>
    </row>
    <row r="7" spans="1:13" ht="27.6" x14ac:dyDescent="0.3">
      <c r="A7" s="7" t="s">
        <v>161</v>
      </c>
      <c r="B7" s="7" t="s">
        <v>0</v>
      </c>
      <c r="C7" s="7" t="s">
        <v>1</v>
      </c>
      <c r="D7" s="7" t="s">
        <v>22</v>
      </c>
      <c r="E7" s="7" t="s">
        <v>79</v>
      </c>
      <c r="F7" s="7" t="s">
        <v>159</v>
      </c>
      <c r="G7" s="7" t="s">
        <v>9</v>
      </c>
      <c r="H7" s="7" t="s">
        <v>10</v>
      </c>
      <c r="I7" s="7" t="s">
        <v>11</v>
      </c>
      <c r="J7" s="7" t="s">
        <v>21</v>
      </c>
      <c r="K7" s="7" t="s">
        <v>81</v>
      </c>
      <c r="L7" s="98" t="s">
        <v>20</v>
      </c>
      <c r="M7" s="116"/>
    </row>
    <row r="8" spans="1:13" x14ac:dyDescent="0.3">
      <c r="A8" s="92" t="s">
        <v>12</v>
      </c>
      <c r="B8" s="93"/>
      <c r="C8" s="93"/>
      <c r="D8" s="93"/>
      <c r="E8" s="93"/>
      <c r="F8" s="93"/>
      <c r="G8" s="93"/>
      <c r="H8" s="93"/>
      <c r="I8" s="93"/>
      <c r="J8" s="93"/>
      <c r="K8" s="93"/>
      <c r="L8" s="93"/>
      <c r="M8" s="116"/>
    </row>
    <row r="9" spans="1:13" ht="105" customHeight="1" x14ac:dyDescent="0.3">
      <c r="A9" s="4">
        <v>1</v>
      </c>
      <c r="B9" s="12" t="s">
        <v>84</v>
      </c>
      <c r="C9" s="13" t="s">
        <v>160</v>
      </c>
      <c r="D9" s="13"/>
      <c r="E9" s="13" t="s">
        <v>86</v>
      </c>
      <c r="F9" s="13"/>
      <c r="G9" s="13" t="s">
        <v>15</v>
      </c>
      <c r="H9" s="13" t="s">
        <v>162</v>
      </c>
      <c r="I9" s="13" t="s">
        <v>2</v>
      </c>
      <c r="J9" s="71" t="s">
        <v>14</v>
      </c>
      <c r="K9" s="13"/>
      <c r="L9" s="99"/>
      <c r="M9" s="116"/>
    </row>
    <row r="10" spans="1:13" ht="102" customHeight="1" x14ac:dyDescent="0.3">
      <c r="A10" s="4">
        <f>A9+1</f>
        <v>2</v>
      </c>
      <c r="B10" s="4" t="s">
        <v>85</v>
      </c>
      <c r="C10" s="13" t="s">
        <v>160</v>
      </c>
      <c r="D10" s="13"/>
      <c r="E10" s="13"/>
      <c r="F10" s="13"/>
      <c r="G10" s="13" t="s">
        <v>15</v>
      </c>
      <c r="H10" s="13" t="s">
        <v>162</v>
      </c>
      <c r="I10" s="13" t="s">
        <v>211</v>
      </c>
      <c r="J10" s="71" t="s">
        <v>14</v>
      </c>
      <c r="K10" s="13"/>
      <c r="L10" s="100"/>
      <c r="M10" s="116"/>
    </row>
    <row r="11" spans="1:13" x14ac:dyDescent="0.3">
      <c r="A11" s="92" t="s">
        <v>63</v>
      </c>
      <c r="B11" s="93"/>
      <c r="C11" s="93"/>
      <c r="D11" s="93"/>
      <c r="E11" s="93"/>
      <c r="F11" s="93"/>
      <c r="G11" s="93"/>
      <c r="H11" s="93"/>
      <c r="I11" s="93"/>
      <c r="J11" s="93"/>
      <c r="K11" s="93"/>
      <c r="L11" s="93"/>
      <c r="M11" s="116"/>
    </row>
    <row r="12" spans="1:13" x14ac:dyDescent="0.3">
      <c r="A12" s="92" t="s">
        <v>62</v>
      </c>
      <c r="B12" s="93"/>
      <c r="C12" s="93"/>
      <c r="D12" s="93"/>
      <c r="E12" s="93"/>
      <c r="F12" s="93"/>
      <c r="G12" s="93"/>
      <c r="H12" s="93"/>
      <c r="I12" s="93"/>
      <c r="J12" s="93"/>
      <c r="K12" s="93"/>
      <c r="L12" s="93"/>
      <c r="M12" s="116"/>
    </row>
    <row r="13" spans="1:13" ht="41.4" x14ac:dyDescent="0.3">
      <c r="A13" s="4">
        <f>A10+1</f>
        <v>3</v>
      </c>
      <c r="B13" s="4" t="s">
        <v>88</v>
      </c>
      <c r="C13" s="34" t="s">
        <v>87</v>
      </c>
      <c r="D13" s="34" t="s">
        <v>43</v>
      </c>
      <c r="E13" s="35" t="s">
        <v>72</v>
      </c>
      <c r="F13" s="35"/>
      <c r="G13" s="34" t="s">
        <v>19</v>
      </c>
      <c r="H13" s="35" t="s">
        <v>17</v>
      </c>
      <c r="I13" s="34" t="s">
        <v>210</v>
      </c>
      <c r="J13" s="72" t="s">
        <v>14</v>
      </c>
      <c r="K13" s="52" t="s">
        <v>175</v>
      </c>
      <c r="L13" s="101"/>
      <c r="M13" s="116"/>
    </row>
    <row r="14" spans="1:13" x14ac:dyDescent="0.3">
      <c r="A14" s="92" t="s">
        <v>61</v>
      </c>
      <c r="B14" s="93"/>
      <c r="C14" s="93"/>
      <c r="D14" s="93"/>
      <c r="E14" s="93"/>
      <c r="F14" s="93"/>
      <c r="G14" s="93"/>
      <c r="H14" s="93"/>
      <c r="I14" s="93"/>
      <c r="J14" s="93"/>
      <c r="K14" s="93"/>
      <c r="L14" s="93"/>
      <c r="M14" s="116"/>
    </row>
    <row r="15" spans="1:13" ht="82.8" x14ac:dyDescent="0.3">
      <c r="A15" s="81">
        <f>A13+1</f>
        <v>4</v>
      </c>
      <c r="B15" s="81" t="s">
        <v>90</v>
      </c>
      <c r="C15" s="82" t="s">
        <v>89</v>
      </c>
      <c r="D15" s="82" t="s">
        <v>265</v>
      </c>
      <c r="E15" s="82" t="s">
        <v>23</v>
      </c>
      <c r="F15" s="82"/>
      <c r="G15" s="82" t="s">
        <v>15</v>
      </c>
      <c r="H15" s="82" t="s">
        <v>13</v>
      </c>
      <c r="I15" s="82" t="s">
        <v>5</v>
      </c>
      <c r="J15" s="83"/>
      <c r="K15" s="84" t="s">
        <v>177</v>
      </c>
      <c r="L15" s="102" t="s">
        <v>278</v>
      </c>
      <c r="M15" s="116"/>
    </row>
    <row r="16" spans="1:13" x14ac:dyDescent="0.3">
      <c r="A16" s="92" t="s">
        <v>41</v>
      </c>
      <c r="B16" s="93"/>
      <c r="C16" s="93"/>
      <c r="D16" s="93"/>
      <c r="E16" s="93"/>
      <c r="F16" s="93"/>
      <c r="G16" s="93"/>
      <c r="H16" s="93"/>
      <c r="I16" s="93"/>
      <c r="J16" s="93"/>
      <c r="K16" s="93"/>
      <c r="L16" s="93"/>
      <c r="M16" s="116"/>
    </row>
    <row r="17" spans="1:16" ht="81" customHeight="1" x14ac:dyDescent="0.3">
      <c r="A17" s="8">
        <f>A15+1</f>
        <v>5</v>
      </c>
      <c r="B17" s="36" t="s">
        <v>91</v>
      </c>
      <c r="C17" s="34" t="s">
        <v>231</v>
      </c>
      <c r="D17" s="34" t="s">
        <v>205</v>
      </c>
      <c r="E17" s="34" t="s">
        <v>57</v>
      </c>
      <c r="F17" s="34"/>
      <c r="G17" s="34" t="s">
        <v>19</v>
      </c>
      <c r="H17" s="34" t="s">
        <v>17</v>
      </c>
      <c r="I17" s="34" t="s">
        <v>201</v>
      </c>
      <c r="J17" s="34" t="s">
        <v>14</v>
      </c>
      <c r="K17" s="52" t="s">
        <v>175</v>
      </c>
      <c r="L17" s="103"/>
      <c r="M17" s="116"/>
    </row>
    <row r="18" spans="1:16" x14ac:dyDescent="0.3">
      <c r="A18" s="92" t="s">
        <v>60</v>
      </c>
      <c r="B18" s="93"/>
      <c r="C18" s="93"/>
      <c r="D18" s="93"/>
      <c r="E18" s="93"/>
      <c r="F18" s="93"/>
      <c r="G18" s="93"/>
      <c r="H18" s="93"/>
      <c r="I18" s="93"/>
      <c r="J18" s="93"/>
      <c r="K18" s="93"/>
      <c r="L18" s="93"/>
      <c r="M18" s="116"/>
    </row>
    <row r="19" spans="1:16" ht="94.5" customHeight="1" x14ac:dyDescent="0.3">
      <c r="A19" s="29">
        <f>A17+1</f>
        <v>6</v>
      </c>
      <c r="B19" s="27" t="s">
        <v>92</v>
      </c>
      <c r="C19" s="28" t="s">
        <v>302</v>
      </c>
      <c r="D19" s="28" t="s">
        <v>187</v>
      </c>
      <c r="E19" s="28" t="s">
        <v>188</v>
      </c>
      <c r="F19" s="28"/>
      <c r="G19" s="28" t="s">
        <v>16</v>
      </c>
      <c r="H19" s="28" t="s">
        <v>18</v>
      </c>
      <c r="I19" s="28" t="s">
        <v>5</v>
      </c>
      <c r="J19" s="28" t="s">
        <v>234</v>
      </c>
      <c r="K19" s="54" t="s">
        <v>175</v>
      </c>
      <c r="L19" s="104" t="s">
        <v>284</v>
      </c>
      <c r="M19" s="117"/>
      <c r="N19" s="9"/>
      <c r="O19" s="9"/>
      <c r="P19" s="9"/>
    </row>
    <row r="20" spans="1:16" ht="124.2" x14ac:dyDescent="0.3">
      <c r="A20" s="30">
        <f>A19+1</f>
        <v>7</v>
      </c>
      <c r="B20" s="27" t="s">
        <v>93</v>
      </c>
      <c r="C20" s="28" t="s">
        <v>302</v>
      </c>
      <c r="D20" s="28" t="s">
        <v>187</v>
      </c>
      <c r="E20" s="28" t="s">
        <v>25</v>
      </c>
      <c r="F20" s="28"/>
      <c r="G20" s="28" t="s">
        <v>16</v>
      </c>
      <c r="H20" s="28" t="s">
        <v>18</v>
      </c>
      <c r="I20" s="28" t="s">
        <v>5</v>
      </c>
      <c r="J20" s="28" t="s">
        <v>234</v>
      </c>
      <c r="K20" s="54" t="s">
        <v>175</v>
      </c>
      <c r="L20" s="104" t="s">
        <v>284</v>
      </c>
      <c r="M20" s="116"/>
    </row>
    <row r="21" spans="1:16" ht="124.2" x14ac:dyDescent="0.3">
      <c r="A21" s="30">
        <f>A20+1</f>
        <v>8</v>
      </c>
      <c r="B21" s="27" t="s">
        <v>94</v>
      </c>
      <c r="C21" s="28" t="s">
        <v>302</v>
      </c>
      <c r="D21" s="28" t="s">
        <v>187</v>
      </c>
      <c r="E21" s="28" t="s">
        <v>25</v>
      </c>
      <c r="F21" s="28"/>
      <c r="G21" s="28" t="s">
        <v>16</v>
      </c>
      <c r="H21" s="28" t="s">
        <v>18</v>
      </c>
      <c r="I21" s="28" t="s">
        <v>5</v>
      </c>
      <c r="J21" s="28" t="s">
        <v>234</v>
      </c>
      <c r="K21" s="54" t="s">
        <v>175</v>
      </c>
      <c r="L21" s="104" t="s">
        <v>284</v>
      </c>
      <c r="M21" s="116"/>
    </row>
    <row r="22" spans="1:16" x14ac:dyDescent="0.3">
      <c r="A22" s="94" t="s">
        <v>59</v>
      </c>
      <c r="B22" s="95"/>
      <c r="C22" s="95"/>
      <c r="D22" s="95"/>
      <c r="E22" s="95"/>
      <c r="F22" s="95"/>
      <c r="G22" s="95"/>
      <c r="H22" s="95"/>
      <c r="I22" s="95"/>
      <c r="J22" s="95"/>
      <c r="K22" s="95"/>
      <c r="L22" s="95"/>
      <c r="M22" s="116"/>
    </row>
    <row r="23" spans="1:16" ht="248.4" x14ac:dyDescent="0.3">
      <c r="A23" s="23">
        <f>A21+1</f>
        <v>9</v>
      </c>
      <c r="B23" s="49" t="s">
        <v>96</v>
      </c>
      <c r="C23" s="50" t="s">
        <v>95</v>
      </c>
      <c r="D23" s="50" t="s">
        <v>58</v>
      </c>
      <c r="E23" s="50" t="s">
        <v>57</v>
      </c>
      <c r="F23" s="50"/>
      <c r="G23" s="50" t="s">
        <v>19</v>
      </c>
      <c r="H23" s="50" t="s">
        <v>17</v>
      </c>
      <c r="I23" s="50" t="s">
        <v>3</v>
      </c>
      <c r="J23" s="50" t="s">
        <v>195</v>
      </c>
      <c r="K23" s="50"/>
      <c r="L23" s="105" t="s">
        <v>176</v>
      </c>
      <c r="M23" s="116"/>
    </row>
    <row r="24" spans="1:16" ht="54.75" customHeight="1" x14ac:dyDescent="0.3">
      <c r="A24" s="30">
        <f>A23+1</f>
        <v>10</v>
      </c>
      <c r="B24" s="51" t="s">
        <v>216</v>
      </c>
      <c r="C24" s="59" t="s">
        <v>304</v>
      </c>
      <c r="D24" s="59" t="s">
        <v>305</v>
      </c>
      <c r="E24" s="59" t="s">
        <v>215</v>
      </c>
      <c r="F24" s="59"/>
      <c r="G24" s="59" t="s">
        <v>16</v>
      </c>
      <c r="H24" s="59" t="s">
        <v>18</v>
      </c>
      <c r="I24" s="59" t="s">
        <v>5</v>
      </c>
      <c r="J24" s="61" t="s">
        <v>220</v>
      </c>
      <c r="K24" s="60" t="s">
        <v>175</v>
      </c>
      <c r="L24" s="106" t="s">
        <v>303</v>
      </c>
      <c r="M24" s="116"/>
    </row>
    <row r="25" spans="1:16" ht="54" customHeight="1" x14ac:dyDescent="0.3">
      <c r="A25" s="30">
        <f t="shared" ref="A25:A27" si="0">A24+1</f>
        <v>11</v>
      </c>
      <c r="B25" s="51" t="s">
        <v>217</v>
      </c>
      <c r="C25" s="59" t="s">
        <v>304</v>
      </c>
      <c r="D25" s="59" t="s">
        <v>305</v>
      </c>
      <c r="E25" s="59" t="s">
        <v>215</v>
      </c>
      <c r="F25" s="59"/>
      <c r="G25" s="59" t="s">
        <v>16</v>
      </c>
      <c r="H25" s="59" t="s">
        <v>18</v>
      </c>
      <c r="I25" s="59" t="s">
        <v>5</v>
      </c>
      <c r="J25" s="61" t="s">
        <v>220</v>
      </c>
      <c r="K25" s="60" t="s">
        <v>175</v>
      </c>
      <c r="L25" s="106" t="s">
        <v>303</v>
      </c>
      <c r="M25" s="116"/>
    </row>
    <row r="26" spans="1:16" ht="54.75" customHeight="1" x14ac:dyDescent="0.3">
      <c r="A26" s="30">
        <f t="shared" si="0"/>
        <v>12</v>
      </c>
      <c r="B26" s="51" t="s">
        <v>218</v>
      </c>
      <c r="C26" s="59" t="s">
        <v>304</v>
      </c>
      <c r="D26" s="59" t="s">
        <v>305</v>
      </c>
      <c r="E26" s="59" t="s">
        <v>215</v>
      </c>
      <c r="F26" s="59"/>
      <c r="G26" s="59" t="s">
        <v>16</v>
      </c>
      <c r="H26" s="59" t="s">
        <v>18</v>
      </c>
      <c r="I26" s="59" t="s">
        <v>5</v>
      </c>
      <c r="J26" s="61" t="s">
        <v>220</v>
      </c>
      <c r="K26" s="60" t="s">
        <v>175</v>
      </c>
      <c r="L26" s="106" t="s">
        <v>303</v>
      </c>
      <c r="M26" s="116"/>
    </row>
    <row r="27" spans="1:16" ht="54" customHeight="1" x14ac:dyDescent="0.3">
      <c r="A27" s="30">
        <f t="shared" si="0"/>
        <v>13</v>
      </c>
      <c r="B27" s="51" t="s">
        <v>219</v>
      </c>
      <c r="C27" s="59" t="s">
        <v>304</v>
      </c>
      <c r="D27" s="59" t="s">
        <v>305</v>
      </c>
      <c r="E27" s="59" t="s">
        <v>215</v>
      </c>
      <c r="F27" s="59"/>
      <c r="G27" s="59" t="s">
        <v>16</v>
      </c>
      <c r="H27" s="59" t="s">
        <v>18</v>
      </c>
      <c r="I27" s="59" t="s">
        <v>5</v>
      </c>
      <c r="J27" s="61" t="s">
        <v>220</v>
      </c>
      <c r="K27" s="60" t="s">
        <v>175</v>
      </c>
      <c r="L27" s="106" t="s">
        <v>303</v>
      </c>
      <c r="M27" s="116"/>
    </row>
    <row r="28" spans="1:16" ht="67.5" customHeight="1" x14ac:dyDescent="0.3">
      <c r="A28" s="12">
        <f>A27+1</f>
        <v>14</v>
      </c>
      <c r="B28" s="36" t="s">
        <v>97</v>
      </c>
      <c r="C28" s="34" t="s">
        <v>180</v>
      </c>
      <c r="D28" s="34" t="s">
        <v>70</v>
      </c>
      <c r="E28" s="34" t="s">
        <v>57</v>
      </c>
      <c r="F28" s="34"/>
      <c r="G28" s="34" t="s">
        <v>15</v>
      </c>
      <c r="H28" s="34" t="s">
        <v>17</v>
      </c>
      <c r="I28" s="70" t="s">
        <v>203</v>
      </c>
      <c r="J28" s="72" t="s">
        <v>14</v>
      </c>
      <c r="K28" s="52" t="s">
        <v>175</v>
      </c>
      <c r="L28" s="107"/>
      <c r="M28" s="118" t="s">
        <v>14</v>
      </c>
      <c r="N28" s="40"/>
    </row>
    <row r="29" spans="1:16" ht="58.2" customHeight="1" x14ac:dyDescent="0.3">
      <c r="A29" s="45">
        <f>A28+1</f>
        <v>15</v>
      </c>
      <c r="B29" s="42" t="s">
        <v>248</v>
      </c>
      <c r="C29" s="43" t="s">
        <v>249</v>
      </c>
      <c r="D29" s="43" t="s">
        <v>250</v>
      </c>
      <c r="E29" s="43" t="s">
        <v>57</v>
      </c>
      <c r="F29" s="43"/>
      <c r="G29" s="43" t="s">
        <v>15</v>
      </c>
      <c r="H29" s="43" t="s">
        <v>13</v>
      </c>
      <c r="I29" s="85" t="s">
        <v>251</v>
      </c>
      <c r="J29" s="86"/>
      <c r="K29" s="58" t="s">
        <v>175</v>
      </c>
      <c r="L29" s="108" t="s">
        <v>252</v>
      </c>
      <c r="M29" s="118" t="s">
        <v>315</v>
      </c>
      <c r="N29" s="40"/>
    </row>
    <row r="30" spans="1:16" ht="63.6" customHeight="1" x14ac:dyDescent="0.3">
      <c r="A30" s="64">
        <f>A29+1</f>
        <v>16</v>
      </c>
      <c r="B30" s="27" t="s">
        <v>253</v>
      </c>
      <c r="C30" s="28" t="s">
        <v>254</v>
      </c>
      <c r="D30" s="28" t="s">
        <v>255</v>
      </c>
      <c r="E30" s="28" t="s">
        <v>256</v>
      </c>
      <c r="F30" s="28"/>
      <c r="G30" s="28" t="s">
        <v>16</v>
      </c>
      <c r="H30" s="28" t="s">
        <v>18</v>
      </c>
      <c r="I30" s="47" t="s">
        <v>5</v>
      </c>
      <c r="J30" s="73"/>
      <c r="K30" s="54" t="s">
        <v>175</v>
      </c>
      <c r="L30" s="106" t="s">
        <v>306</v>
      </c>
      <c r="M30" s="118" t="s">
        <v>316</v>
      </c>
      <c r="N30" s="40"/>
    </row>
    <row r="31" spans="1:16" ht="54" customHeight="1" x14ac:dyDescent="0.3">
      <c r="A31" s="64">
        <f>A30+1</f>
        <v>17</v>
      </c>
      <c r="B31" s="27" t="s">
        <v>257</v>
      </c>
      <c r="C31" s="28" t="s">
        <v>259</v>
      </c>
      <c r="D31" s="28" t="s">
        <v>258</v>
      </c>
      <c r="E31" s="28"/>
      <c r="F31" s="28"/>
      <c r="G31" s="28"/>
      <c r="H31" s="28" t="s">
        <v>6</v>
      </c>
      <c r="I31" s="47" t="s">
        <v>16</v>
      </c>
      <c r="J31" s="73"/>
      <c r="K31" s="74" t="s">
        <v>177</v>
      </c>
      <c r="L31" s="106" t="s">
        <v>260</v>
      </c>
      <c r="M31" s="118" t="s">
        <v>317</v>
      </c>
      <c r="N31" s="40"/>
    </row>
    <row r="32" spans="1:16" ht="94.5" customHeight="1" x14ac:dyDescent="0.3">
      <c r="A32" s="45">
        <f>A31+1</f>
        <v>18</v>
      </c>
      <c r="B32" s="42" t="s">
        <v>98</v>
      </c>
      <c r="C32" s="43" t="s">
        <v>181</v>
      </c>
      <c r="D32" s="43" t="s">
        <v>262</v>
      </c>
      <c r="E32" s="43" t="s">
        <v>57</v>
      </c>
      <c r="F32" s="43"/>
      <c r="G32" s="43" t="s">
        <v>15</v>
      </c>
      <c r="H32" s="43" t="s">
        <v>17</v>
      </c>
      <c r="I32" s="43" t="s">
        <v>261</v>
      </c>
      <c r="J32" s="43"/>
      <c r="K32" s="58" t="s">
        <v>175</v>
      </c>
      <c r="L32" s="109"/>
      <c r="M32" s="118" t="s">
        <v>318</v>
      </c>
      <c r="N32" s="6" t="s">
        <v>199</v>
      </c>
    </row>
    <row r="33" spans="1:13" x14ac:dyDescent="0.3">
      <c r="A33" s="92" t="s">
        <v>56</v>
      </c>
      <c r="B33" s="93"/>
      <c r="C33" s="93"/>
      <c r="D33" s="93"/>
      <c r="E33" s="93"/>
      <c r="F33" s="93"/>
      <c r="G33" s="93"/>
      <c r="H33" s="93"/>
      <c r="I33" s="93"/>
      <c r="J33" s="93"/>
      <c r="K33" s="93"/>
      <c r="L33" s="93"/>
      <c r="M33" s="116"/>
    </row>
    <row r="34" spans="1:13" ht="159.75" customHeight="1" x14ac:dyDescent="0.3">
      <c r="A34" s="64">
        <f>A32+1</f>
        <v>19</v>
      </c>
      <c r="B34" s="27" t="s">
        <v>99</v>
      </c>
      <c r="C34" s="28" t="s">
        <v>169</v>
      </c>
      <c r="D34" s="28" t="s">
        <v>73</v>
      </c>
      <c r="E34" s="28" t="s">
        <v>170</v>
      </c>
      <c r="F34" s="28"/>
      <c r="G34" s="28" t="s">
        <v>15</v>
      </c>
      <c r="H34" s="28" t="s">
        <v>13</v>
      </c>
      <c r="I34" s="48" t="s">
        <v>263</v>
      </c>
      <c r="J34" s="28" t="s">
        <v>196</v>
      </c>
      <c r="K34" s="54" t="s">
        <v>177</v>
      </c>
      <c r="L34" s="110" t="s">
        <v>228</v>
      </c>
      <c r="M34" s="118" t="s">
        <v>320</v>
      </c>
    </row>
    <row r="35" spans="1:13" ht="140.25" customHeight="1" x14ac:dyDescent="0.3">
      <c r="A35" s="17">
        <f>A34+1</f>
        <v>20</v>
      </c>
      <c r="B35" s="16" t="s">
        <v>100</v>
      </c>
      <c r="C35" s="14" t="s">
        <v>227</v>
      </c>
      <c r="D35" s="14" t="s">
        <v>270</v>
      </c>
      <c r="E35" s="14" t="s">
        <v>74</v>
      </c>
      <c r="F35" s="14"/>
      <c r="G35" s="14" t="s">
        <v>15</v>
      </c>
      <c r="H35" s="14" t="s">
        <v>13</v>
      </c>
      <c r="I35" s="80" t="s">
        <v>274</v>
      </c>
      <c r="J35" s="14"/>
      <c r="K35" s="56" t="s">
        <v>175</v>
      </c>
      <c r="L35" s="111" t="s">
        <v>235</v>
      </c>
      <c r="M35" s="118" t="s">
        <v>321</v>
      </c>
    </row>
    <row r="36" spans="1:13" x14ac:dyDescent="0.3">
      <c r="A36" s="92" t="s">
        <v>55</v>
      </c>
      <c r="B36" s="93"/>
      <c r="C36" s="93"/>
      <c r="D36" s="93"/>
      <c r="E36" s="93"/>
      <c r="F36" s="93"/>
      <c r="G36" s="93"/>
      <c r="H36" s="93"/>
      <c r="I36" s="93"/>
      <c r="J36" s="93"/>
      <c r="K36" s="93"/>
      <c r="L36" s="93"/>
      <c r="M36" s="116"/>
    </row>
    <row r="37" spans="1:13" ht="118.5" customHeight="1" x14ac:dyDescent="0.3">
      <c r="A37" s="64">
        <f>A35+1</f>
        <v>21</v>
      </c>
      <c r="B37" s="27" t="s">
        <v>102</v>
      </c>
      <c r="C37" s="28" t="s">
        <v>101</v>
      </c>
      <c r="D37" s="28" t="s">
        <v>69</v>
      </c>
      <c r="E37" s="28" t="s">
        <v>23</v>
      </c>
      <c r="F37" s="28"/>
      <c r="G37" s="28" t="s">
        <v>15</v>
      </c>
      <c r="H37" s="28" t="s">
        <v>13</v>
      </c>
      <c r="I37" s="48" t="s">
        <v>268</v>
      </c>
      <c r="J37" s="28" t="s">
        <v>198</v>
      </c>
      <c r="K37" s="54" t="s">
        <v>177</v>
      </c>
      <c r="L37" s="110" t="s">
        <v>226</v>
      </c>
      <c r="M37" s="118" t="s">
        <v>319</v>
      </c>
    </row>
    <row r="38" spans="1:13" x14ac:dyDescent="0.3">
      <c r="A38" s="92" t="s">
        <v>32</v>
      </c>
      <c r="B38" s="93"/>
      <c r="C38" s="93"/>
      <c r="D38" s="93"/>
      <c r="E38" s="93"/>
      <c r="F38" s="93"/>
      <c r="G38" s="93"/>
      <c r="H38" s="93"/>
      <c r="I38" s="93"/>
      <c r="J38" s="93"/>
      <c r="K38" s="93"/>
      <c r="L38" s="93"/>
      <c r="M38" s="116"/>
    </row>
    <row r="39" spans="1:13" ht="124.2" x14ac:dyDescent="0.3">
      <c r="A39" s="65">
        <f>A37+1</f>
        <v>22</v>
      </c>
      <c r="B39" s="66" t="s">
        <v>104</v>
      </c>
      <c r="C39" s="46" t="s">
        <v>103</v>
      </c>
      <c r="D39" s="46" t="s">
        <v>68</v>
      </c>
      <c r="E39" s="46" t="s">
        <v>23</v>
      </c>
      <c r="F39" s="46"/>
      <c r="G39" s="46" t="s">
        <v>15</v>
      </c>
      <c r="H39" s="46" t="s">
        <v>13</v>
      </c>
      <c r="I39" s="46" t="s">
        <v>166</v>
      </c>
      <c r="J39" s="46"/>
      <c r="K39" s="46"/>
      <c r="L39" s="112" t="s">
        <v>264</v>
      </c>
      <c r="M39" s="118" t="s">
        <v>311</v>
      </c>
    </row>
    <row r="40" spans="1:13" ht="82.8" x14ac:dyDescent="0.3">
      <c r="A40" s="2">
        <f>A39+1</f>
        <v>23</v>
      </c>
      <c r="B40" s="16" t="s">
        <v>106</v>
      </c>
      <c r="C40" s="14" t="s">
        <v>105</v>
      </c>
      <c r="D40" s="14" t="s">
        <v>80</v>
      </c>
      <c r="E40" s="14" t="s">
        <v>54</v>
      </c>
      <c r="F40" s="14"/>
      <c r="G40" s="14" t="s">
        <v>15</v>
      </c>
      <c r="H40" s="14" t="s">
        <v>13</v>
      </c>
      <c r="I40" s="14" t="s">
        <v>5</v>
      </c>
      <c r="J40" s="14"/>
      <c r="K40" s="57" t="s">
        <v>177</v>
      </c>
      <c r="L40" s="111" t="s">
        <v>264</v>
      </c>
      <c r="M40" s="118" t="s">
        <v>310</v>
      </c>
    </row>
    <row r="41" spans="1:13" x14ac:dyDescent="0.3">
      <c r="A41" s="92" t="s">
        <v>53</v>
      </c>
      <c r="B41" s="93"/>
      <c r="C41" s="93"/>
      <c r="D41" s="93"/>
      <c r="E41" s="93"/>
      <c r="F41" s="93"/>
      <c r="G41" s="93"/>
      <c r="H41" s="93"/>
      <c r="I41" s="93"/>
      <c r="J41" s="93"/>
      <c r="K41" s="93"/>
      <c r="L41" s="93"/>
      <c r="M41" s="116"/>
    </row>
    <row r="42" spans="1:13" ht="90.6" customHeight="1" x14ac:dyDescent="0.3">
      <c r="A42" s="41">
        <f>A40+1</f>
        <v>24</v>
      </c>
      <c r="B42" s="42" t="s">
        <v>108</v>
      </c>
      <c r="C42" s="43" t="s">
        <v>107</v>
      </c>
      <c r="D42" s="43" t="s">
        <v>174</v>
      </c>
      <c r="E42" s="43" t="s">
        <v>23</v>
      </c>
      <c r="F42" s="43"/>
      <c r="G42" s="43" t="s">
        <v>19</v>
      </c>
      <c r="H42" s="43" t="s">
        <v>13</v>
      </c>
      <c r="I42" s="43" t="s">
        <v>173</v>
      </c>
      <c r="J42" s="43"/>
      <c r="K42" s="43"/>
      <c r="L42" s="108" t="s">
        <v>232</v>
      </c>
      <c r="M42" s="116"/>
    </row>
    <row r="43" spans="1:13" x14ac:dyDescent="0.3">
      <c r="A43" s="92" t="s">
        <v>52</v>
      </c>
      <c r="B43" s="93"/>
      <c r="C43" s="93"/>
      <c r="D43" s="93"/>
      <c r="E43" s="93"/>
      <c r="F43" s="93"/>
      <c r="G43" s="93"/>
      <c r="H43" s="93"/>
      <c r="I43" s="93"/>
      <c r="J43" s="93"/>
      <c r="K43" s="93"/>
      <c r="L43" s="93"/>
      <c r="M43" s="116"/>
    </row>
    <row r="44" spans="1:13" ht="81" customHeight="1" x14ac:dyDescent="0.3">
      <c r="A44" s="26">
        <f>A42+1</f>
        <v>25</v>
      </c>
      <c r="B44" s="27" t="s">
        <v>110</v>
      </c>
      <c r="C44" s="28" t="s">
        <v>109</v>
      </c>
      <c r="D44" s="28" t="s">
        <v>293</v>
      </c>
      <c r="E44" s="28" t="s">
        <v>27</v>
      </c>
      <c r="F44" s="28"/>
      <c r="G44" s="28" t="s">
        <v>193</v>
      </c>
      <c r="H44" s="28" t="s">
        <v>13</v>
      </c>
      <c r="I44" s="44" t="s">
        <v>294</v>
      </c>
      <c r="J44" s="28"/>
      <c r="K44" s="54" t="s">
        <v>175</v>
      </c>
      <c r="L44" s="104" t="s">
        <v>244</v>
      </c>
      <c r="M44" s="116"/>
    </row>
    <row r="45" spans="1:13" x14ac:dyDescent="0.3">
      <c r="A45" s="92" t="s">
        <v>233</v>
      </c>
      <c r="B45" s="93"/>
      <c r="C45" s="93"/>
      <c r="D45" s="93"/>
      <c r="E45" s="93"/>
      <c r="F45" s="93"/>
      <c r="G45" s="93"/>
      <c r="H45" s="93"/>
      <c r="I45" s="93"/>
      <c r="J45" s="93"/>
      <c r="K45" s="93"/>
      <c r="L45" s="93"/>
      <c r="M45" s="116"/>
    </row>
    <row r="46" spans="1:13" ht="234.6" x14ac:dyDescent="0.3">
      <c r="A46" s="5">
        <f>A44+1</f>
        <v>26</v>
      </c>
      <c r="B46" s="16" t="s">
        <v>112</v>
      </c>
      <c r="C46" s="15" t="s">
        <v>111</v>
      </c>
      <c r="D46" s="15" t="s">
        <v>230</v>
      </c>
      <c r="E46" s="14" t="s">
        <v>27</v>
      </c>
      <c r="F46" s="14"/>
      <c r="G46" s="14" t="s">
        <v>19</v>
      </c>
      <c r="H46" s="14" t="s">
        <v>17</v>
      </c>
      <c r="I46" s="14" t="s">
        <v>271</v>
      </c>
      <c r="J46" s="28" t="s">
        <v>209</v>
      </c>
      <c r="K46" s="57" t="s">
        <v>177</v>
      </c>
      <c r="L46" s="111" t="s">
        <v>236</v>
      </c>
      <c r="M46" s="116"/>
    </row>
    <row r="47" spans="1:13" x14ac:dyDescent="0.3">
      <c r="A47" s="92" t="s">
        <v>51</v>
      </c>
      <c r="B47" s="93"/>
      <c r="C47" s="93"/>
      <c r="D47" s="93"/>
      <c r="E47" s="93"/>
      <c r="F47" s="93"/>
      <c r="G47" s="93"/>
      <c r="H47" s="93"/>
      <c r="I47" s="93"/>
      <c r="J47" s="93"/>
      <c r="K47" s="93"/>
      <c r="L47" s="93"/>
      <c r="M47" s="116"/>
    </row>
    <row r="48" spans="1:13" ht="82.8" x14ac:dyDescent="0.3">
      <c r="A48" s="76">
        <f>A46+1</f>
        <v>27</v>
      </c>
      <c r="B48" s="77" t="s">
        <v>113</v>
      </c>
      <c r="C48" s="18" t="s">
        <v>266</v>
      </c>
      <c r="D48" s="78" t="s">
        <v>272</v>
      </c>
      <c r="E48" s="18" t="s">
        <v>27</v>
      </c>
      <c r="F48" s="18"/>
      <c r="G48" s="18" t="s">
        <v>15</v>
      </c>
      <c r="H48" s="78" t="s">
        <v>13</v>
      </c>
      <c r="I48" s="78" t="s">
        <v>5</v>
      </c>
      <c r="J48" s="18"/>
      <c r="K48" s="55" t="s">
        <v>175</v>
      </c>
      <c r="L48" s="113" t="s">
        <v>276</v>
      </c>
      <c r="M48" s="118" t="s">
        <v>312</v>
      </c>
    </row>
    <row r="49" spans="1:13" ht="110.4" x14ac:dyDescent="0.3">
      <c r="A49" s="64">
        <f>A48+1</f>
        <v>28</v>
      </c>
      <c r="B49" s="27" t="s">
        <v>114</v>
      </c>
      <c r="C49" s="28" t="s">
        <v>172</v>
      </c>
      <c r="D49" s="48" t="s">
        <v>50</v>
      </c>
      <c r="E49" s="28" t="s">
        <v>27</v>
      </c>
      <c r="F49" s="28"/>
      <c r="G49" s="28" t="s">
        <v>15</v>
      </c>
      <c r="H49" s="48" t="s">
        <v>171</v>
      </c>
      <c r="I49" s="48" t="s">
        <v>8</v>
      </c>
      <c r="J49" s="28"/>
      <c r="K49" s="54" t="s">
        <v>175</v>
      </c>
      <c r="L49" s="110" t="s">
        <v>277</v>
      </c>
      <c r="M49" s="116"/>
    </row>
    <row r="50" spans="1:13" x14ac:dyDescent="0.3">
      <c r="A50" s="92" t="s">
        <v>49</v>
      </c>
      <c r="B50" s="93"/>
      <c r="C50" s="93"/>
      <c r="D50" s="93"/>
      <c r="E50" s="93"/>
      <c r="F50" s="93"/>
      <c r="G50" s="93"/>
      <c r="H50" s="93"/>
      <c r="I50" s="93"/>
      <c r="J50" s="93"/>
      <c r="K50" s="93"/>
      <c r="L50" s="93"/>
      <c r="M50" s="116"/>
    </row>
    <row r="51" spans="1:13" ht="207" x14ac:dyDescent="0.3">
      <c r="A51" s="8">
        <f>A49+1</f>
        <v>29</v>
      </c>
      <c r="B51" s="36" t="s">
        <v>116</v>
      </c>
      <c r="C51" s="34" t="s">
        <v>115</v>
      </c>
      <c r="D51" s="34" t="s">
        <v>191</v>
      </c>
      <c r="E51" s="34" t="s">
        <v>29</v>
      </c>
      <c r="F51" s="34"/>
      <c r="G51" s="34" t="s">
        <v>19</v>
      </c>
      <c r="H51" s="34" t="s">
        <v>13</v>
      </c>
      <c r="I51" s="34" t="s">
        <v>204</v>
      </c>
      <c r="J51" s="72" t="s">
        <v>14</v>
      </c>
      <c r="K51" s="52" t="s">
        <v>175</v>
      </c>
      <c r="L51" s="101"/>
      <c r="M51" s="116"/>
    </row>
    <row r="52" spans="1:13" x14ac:dyDescent="0.3">
      <c r="A52" s="92" t="s">
        <v>24</v>
      </c>
      <c r="B52" s="93"/>
      <c r="C52" s="93"/>
      <c r="D52" s="93"/>
      <c r="E52" s="93"/>
      <c r="F52" s="93"/>
      <c r="G52" s="93"/>
      <c r="H52" s="93"/>
      <c r="I52" s="93"/>
      <c r="J52" s="93"/>
      <c r="K52" s="93"/>
      <c r="L52" s="93"/>
      <c r="M52" s="116"/>
    </row>
    <row r="53" spans="1:13" ht="220.8" x14ac:dyDescent="0.3">
      <c r="A53" s="5">
        <f>A51+1</f>
        <v>30</v>
      </c>
      <c r="B53" s="16" t="s">
        <v>118</v>
      </c>
      <c r="C53" s="14" t="s">
        <v>117</v>
      </c>
      <c r="D53" s="14" t="s">
        <v>67</v>
      </c>
      <c r="E53" s="14" t="s">
        <v>6</v>
      </c>
      <c r="F53" s="14"/>
      <c r="G53" s="14" t="s">
        <v>19</v>
      </c>
      <c r="H53" s="19" t="s">
        <v>6</v>
      </c>
      <c r="I53" s="47" t="s">
        <v>237</v>
      </c>
      <c r="J53" s="28" t="s">
        <v>307</v>
      </c>
      <c r="K53" s="54" t="s">
        <v>175</v>
      </c>
      <c r="L53" s="104" t="s">
        <v>206</v>
      </c>
      <c r="M53" s="116"/>
    </row>
    <row r="54" spans="1:13" x14ac:dyDescent="0.3">
      <c r="A54" s="92" t="s">
        <v>48</v>
      </c>
      <c r="B54" s="93"/>
      <c r="C54" s="93"/>
      <c r="D54" s="93"/>
      <c r="E54" s="93"/>
      <c r="F54" s="93"/>
      <c r="G54" s="93"/>
      <c r="H54" s="93"/>
      <c r="I54" s="93"/>
      <c r="J54" s="93"/>
      <c r="K54" s="93"/>
      <c r="L54" s="93"/>
      <c r="M54" s="116"/>
    </row>
    <row r="55" spans="1:13" ht="69" x14ac:dyDescent="0.3">
      <c r="A55" s="41">
        <f>A53+1</f>
        <v>31</v>
      </c>
      <c r="B55" s="42" t="s">
        <v>119</v>
      </c>
      <c r="C55" s="43" t="s">
        <v>120</v>
      </c>
      <c r="D55" s="43" t="s">
        <v>122</v>
      </c>
      <c r="E55" s="43" t="s">
        <v>121</v>
      </c>
      <c r="F55" s="43"/>
      <c r="G55" s="43" t="s">
        <v>19</v>
      </c>
      <c r="H55" s="43" t="s">
        <v>13</v>
      </c>
      <c r="I55" s="43" t="s">
        <v>279</v>
      </c>
      <c r="J55" s="43"/>
      <c r="K55" s="58" t="s">
        <v>175</v>
      </c>
      <c r="L55" s="108"/>
      <c r="M55" s="116"/>
    </row>
    <row r="56" spans="1:13" x14ac:dyDescent="0.3">
      <c r="A56" s="92" t="s">
        <v>47</v>
      </c>
      <c r="B56" s="93"/>
      <c r="C56" s="93"/>
      <c r="D56" s="93"/>
      <c r="E56" s="93"/>
      <c r="F56" s="93"/>
      <c r="G56" s="93"/>
      <c r="H56" s="93"/>
      <c r="I56" s="93"/>
      <c r="J56" s="93"/>
      <c r="K56" s="93"/>
      <c r="L56" s="93"/>
      <c r="M56" s="116"/>
    </row>
    <row r="57" spans="1:13" ht="66.75" customHeight="1" x14ac:dyDescent="0.3">
      <c r="A57" s="8">
        <f>A55+1</f>
        <v>32</v>
      </c>
      <c r="B57" s="36" t="s">
        <v>124</v>
      </c>
      <c r="C57" s="34" t="s">
        <v>123</v>
      </c>
      <c r="D57" s="34" t="s">
        <v>46</v>
      </c>
      <c r="E57" s="34" t="s">
        <v>45</v>
      </c>
      <c r="F57" s="34"/>
      <c r="G57" s="34" t="s">
        <v>15</v>
      </c>
      <c r="H57" s="34" t="s">
        <v>13</v>
      </c>
      <c r="I57" s="34" t="s">
        <v>197</v>
      </c>
      <c r="J57" s="72" t="s">
        <v>14</v>
      </c>
      <c r="K57" s="52" t="s">
        <v>175</v>
      </c>
      <c r="L57" s="101"/>
      <c r="M57" s="117"/>
    </row>
    <row r="58" spans="1:13" x14ac:dyDescent="0.3">
      <c r="A58" s="92" t="s">
        <v>44</v>
      </c>
      <c r="B58" s="93"/>
      <c r="C58" s="93"/>
      <c r="D58" s="93"/>
      <c r="E58" s="93"/>
      <c r="F58" s="93"/>
      <c r="G58" s="93"/>
      <c r="H58" s="93"/>
      <c r="I58" s="93"/>
      <c r="J58" s="93"/>
      <c r="K58" s="93"/>
      <c r="L58" s="93"/>
      <c r="M58" s="116"/>
    </row>
    <row r="59" spans="1:13" ht="158.25" customHeight="1" x14ac:dyDescent="0.3">
      <c r="A59" s="5">
        <f>A57+1</f>
        <v>33</v>
      </c>
      <c r="B59" s="16" t="s">
        <v>125</v>
      </c>
      <c r="C59" s="14" t="s">
        <v>281</v>
      </c>
      <c r="D59" s="14" t="s">
        <v>43</v>
      </c>
      <c r="E59" s="14" t="s">
        <v>212</v>
      </c>
      <c r="F59" s="14"/>
      <c r="G59" s="28" t="s">
        <v>16</v>
      </c>
      <c r="H59" s="28" t="s">
        <v>42</v>
      </c>
      <c r="I59" s="28">
        <v>2017</v>
      </c>
      <c r="J59" s="28"/>
      <c r="K59" s="54" t="s">
        <v>175</v>
      </c>
      <c r="L59" s="110" t="s">
        <v>280</v>
      </c>
      <c r="M59" s="116"/>
    </row>
    <row r="60" spans="1:13" ht="78.75" customHeight="1" x14ac:dyDescent="0.3">
      <c r="A60" s="5">
        <f>A59+1</f>
        <v>34</v>
      </c>
      <c r="B60" s="16" t="s">
        <v>240</v>
      </c>
      <c r="C60" s="14" t="s">
        <v>239</v>
      </c>
      <c r="D60" s="14" t="s">
        <v>43</v>
      </c>
      <c r="E60" s="14" t="s">
        <v>213</v>
      </c>
      <c r="F60" s="14"/>
      <c r="G60" s="28" t="s">
        <v>282</v>
      </c>
      <c r="H60" s="28" t="s">
        <v>13</v>
      </c>
      <c r="I60" s="28"/>
      <c r="J60" s="28"/>
      <c r="K60" s="54" t="s">
        <v>175</v>
      </c>
      <c r="L60" s="110"/>
      <c r="M60" s="116"/>
    </row>
    <row r="61" spans="1:13" ht="68.25" customHeight="1" x14ac:dyDescent="0.3">
      <c r="A61" s="5">
        <f>A60+1</f>
        <v>35</v>
      </c>
      <c r="B61" s="16" t="s">
        <v>238</v>
      </c>
      <c r="C61" s="14" t="s">
        <v>267</v>
      </c>
      <c r="D61" s="14" t="s">
        <v>290</v>
      </c>
      <c r="E61" s="14" t="s">
        <v>27</v>
      </c>
      <c r="F61" s="14"/>
      <c r="G61" s="28" t="s">
        <v>289</v>
      </c>
      <c r="H61" s="28" t="s">
        <v>13</v>
      </c>
      <c r="I61" s="47" t="s">
        <v>283</v>
      </c>
      <c r="J61" s="28"/>
      <c r="K61" s="54" t="s">
        <v>175</v>
      </c>
      <c r="L61" s="110" t="s">
        <v>241</v>
      </c>
      <c r="M61" s="116"/>
    </row>
    <row r="62" spans="1:13" x14ac:dyDescent="0.3">
      <c r="A62" s="92" t="s">
        <v>41</v>
      </c>
      <c r="B62" s="93"/>
      <c r="C62" s="93"/>
      <c r="D62" s="93"/>
      <c r="E62" s="93"/>
      <c r="F62" s="93"/>
      <c r="G62" s="93"/>
      <c r="H62" s="93"/>
      <c r="I62" s="93"/>
      <c r="J62" s="93"/>
      <c r="K62" s="93"/>
      <c r="L62" s="93"/>
      <c r="M62" s="116"/>
    </row>
    <row r="63" spans="1:13" ht="55.2" x14ac:dyDescent="0.3">
      <c r="A63" s="23">
        <f>A61+1</f>
        <v>36</v>
      </c>
      <c r="B63" s="24" t="s">
        <v>82</v>
      </c>
      <c r="C63" s="25" t="s">
        <v>126</v>
      </c>
      <c r="D63" s="25" t="s">
        <v>190</v>
      </c>
      <c r="E63" s="25" t="s">
        <v>23</v>
      </c>
      <c r="F63" s="25"/>
      <c r="G63" s="25" t="s">
        <v>19</v>
      </c>
      <c r="H63" s="25" t="s">
        <v>17</v>
      </c>
      <c r="I63" s="25" t="s">
        <v>7</v>
      </c>
      <c r="J63" s="25" t="s">
        <v>207</v>
      </c>
      <c r="K63" s="53" t="s">
        <v>175</v>
      </c>
      <c r="L63" s="114"/>
      <c r="M63" s="116"/>
    </row>
    <row r="64" spans="1:13" x14ac:dyDescent="0.3">
      <c r="A64" s="92" t="s">
        <v>40</v>
      </c>
      <c r="B64" s="93"/>
      <c r="C64" s="93"/>
      <c r="D64" s="93"/>
      <c r="E64" s="93"/>
      <c r="F64" s="93"/>
      <c r="G64" s="93"/>
      <c r="H64" s="93"/>
      <c r="I64" s="93"/>
      <c r="J64" s="93"/>
      <c r="K64" s="93"/>
      <c r="L64" s="93"/>
      <c r="M64" s="116"/>
    </row>
    <row r="65" spans="1:13" ht="69" x14ac:dyDescent="0.3">
      <c r="A65" s="45">
        <f>A63+1</f>
        <v>37</v>
      </c>
      <c r="B65" s="42" t="s">
        <v>83</v>
      </c>
      <c r="C65" s="43" t="s">
        <v>127</v>
      </c>
      <c r="D65" s="46" t="s">
        <v>186</v>
      </c>
      <c r="E65" s="43" t="s">
        <v>39</v>
      </c>
      <c r="F65" s="43"/>
      <c r="G65" s="43" t="s">
        <v>16</v>
      </c>
      <c r="H65" s="43" t="s">
        <v>18</v>
      </c>
      <c r="I65" s="43" t="s">
        <v>166</v>
      </c>
      <c r="J65" s="43"/>
      <c r="K65" s="58" t="s">
        <v>175</v>
      </c>
      <c r="L65" s="112" t="s">
        <v>167</v>
      </c>
      <c r="M65" s="116"/>
    </row>
    <row r="66" spans="1:13" ht="69" x14ac:dyDescent="0.3">
      <c r="A66" s="45">
        <f>A65+1</f>
        <v>38</v>
      </c>
      <c r="B66" s="42" t="s">
        <v>129</v>
      </c>
      <c r="C66" s="43" t="s">
        <v>128</v>
      </c>
      <c r="D66" s="46" t="s">
        <v>186</v>
      </c>
      <c r="E66" s="43" t="s">
        <v>39</v>
      </c>
      <c r="F66" s="43"/>
      <c r="G66" s="43" t="s">
        <v>16</v>
      </c>
      <c r="H66" s="43" t="s">
        <v>18</v>
      </c>
      <c r="I66" s="43" t="s">
        <v>166</v>
      </c>
      <c r="J66" s="43"/>
      <c r="K66" s="58" t="s">
        <v>175</v>
      </c>
      <c r="L66" s="112" t="s">
        <v>167</v>
      </c>
      <c r="M66" s="116"/>
    </row>
    <row r="67" spans="1:13" ht="69" x14ac:dyDescent="0.3">
      <c r="A67" s="45">
        <f t="shared" ref="A67:A68" si="1">A66+1</f>
        <v>39</v>
      </c>
      <c r="B67" s="42" t="s">
        <v>130</v>
      </c>
      <c r="C67" s="43" t="s">
        <v>128</v>
      </c>
      <c r="D67" s="46" t="s">
        <v>186</v>
      </c>
      <c r="E67" s="43" t="s">
        <v>39</v>
      </c>
      <c r="F67" s="43"/>
      <c r="G67" s="43" t="s">
        <v>16</v>
      </c>
      <c r="H67" s="43" t="s">
        <v>18</v>
      </c>
      <c r="I67" s="43" t="s">
        <v>166</v>
      </c>
      <c r="J67" s="43"/>
      <c r="K67" s="58" t="s">
        <v>175</v>
      </c>
      <c r="L67" s="112" t="s">
        <v>167</v>
      </c>
      <c r="M67" s="116"/>
    </row>
    <row r="68" spans="1:13" ht="69" x14ac:dyDescent="0.3">
      <c r="A68" s="45">
        <f t="shared" si="1"/>
        <v>40</v>
      </c>
      <c r="B68" s="42" t="s">
        <v>131</v>
      </c>
      <c r="C68" s="43" t="s">
        <v>128</v>
      </c>
      <c r="D68" s="46" t="s">
        <v>186</v>
      </c>
      <c r="E68" s="43" t="s">
        <v>39</v>
      </c>
      <c r="F68" s="43"/>
      <c r="G68" s="43" t="s">
        <v>16</v>
      </c>
      <c r="H68" s="43" t="s">
        <v>18</v>
      </c>
      <c r="I68" s="43" t="s">
        <v>166</v>
      </c>
      <c r="J68" s="43"/>
      <c r="K68" s="58" t="s">
        <v>175</v>
      </c>
      <c r="L68" s="112" t="s">
        <v>167</v>
      </c>
      <c r="M68" s="116"/>
    </row>
    <row r="69" spans="1:13" x14ac:dyDescent="0.3">
      <c r="A69" s="92" t="s">
        <v>38</v>
      </c>
      <c r="B69" s="93"/>
      <c r="C69" s="93"/>
      <c r="D69" s="93"/>
      <c r="E69" s="93"/>
      <c r="F69" s="93"/>
      <c r="G69" s="93"/>
      <c r="H69" s="93"/>
      <c r="I69" s="93"/>
      <c r="J69" s="93"/>
      <c r="K69" s="93"/>
      <c r="L69" s="93"/>
      <c r="M69" s="116"/>
    </row>
    <row r="70" spans="1:13" ht="55.2" x14ac:dyDescent="0.3">
      <c r="A70" s="17">
        <f>A68+1</f>
        <v>41</v>
      </c>
      <c r="B70" s="16" t="s">
        <v>132</v>
      </c>
      <c r="C70" s="14" t="s">
        <v>185</v>
      </c>
      <c r="D70" s="14" t="s">
        <v>66</v>
      </c>
      <c r="E70" s="14" t="s">
        <v>25</v>
      </c>
      <c r="F70" s="14"/>
      <c r="G70" s="14" t="s">
        <v>285</v>
      </c>
      <c r="H70" s="14" t="s">
        <v>18</v>
      </c>
      <c r="I70" s="14" t="s">
        <v>291</v>
      </c>
      <c r="J70" s="28" t="s">
        <v>242</v>
      </c>
      <c r="K70" s="57" t="s">
        <v>177</v>
      </c>
      <c r="L70" s="67"/>
      <c r="M70" s="116"/>
    </row>
    <row r="71" spans="1:13" ht="55.2" x14ac:dyDescent="0.3">
      <c r="A71" s="17">
        <f>A70+1</f>
        <v>42</v>
      </c>
      <c r="B71" s="16" t="s">
        <v>133</v>
      </c>
      <c r="C71" s="14" t="s">
        <v>185</v>
      </c>
      <c r="D71" s="14" t="s">
        <v>65</v>
      </c>
      <c r="E71" s="14" t="s">
        <v>25</v>
      </c>
      <c r="F71" s="14"/>
      <c r="G71" s="14" t="s">
        <v>285</v>
      </c>
      <c r="H71" s="14" t="s">
        <v>18</v>
      </c>
      <c r="I71" s="14" t="s">
        <v>291</v>
      </c>
      <c r="J71" s="28" t="s">
        <v>242</v>
      </c>
      <c r="K71" s="57" t="s">
        <v>177</v>
      </c>
      <c r="L71" s="67"/>
      <c r="M71" s="116"/>
    </row>
    <row r="72" spans="1:13" ht="55.2" x14ac:dyDescent="0.3">
      <c r="A72" s="17">
        <f t="shared" ref="A72:A73" si="2">A71+1</f>
        <v>43</v>
      </c>
      <c r="B72" s="16" t="s">
        <v>134</v>
      </c>
      <c r="C72" s="14" t="s">
        <v>185</v>
      </c>
      <c r="D72" s="14" t="s">
        <v>65</v>
      </c>
      <c r="E72" s="14" t="s">
        <v>25</v>
      </c>
      <c r="F72" s="14"/>
      <c r="G72" s="14" t="s">
        <v>285</v>
      </c>
      <c r="H72" s="14" t="s">
        <v>18</v>
      </c>
      <c r="I72" s="14" t="s">
        <v>291</v>
      </c>
      <c r="J72" s="28" t="s">
        <v>242</v>
      </c>
      <c r="K72" s="57" t="s">
        <v>177</v>
      </c>
      <c r="L72" s="67"/>
      <c r="M72" s="116"/>
    </row>
    <row r="73" spans="1:13" ht="55.2" x14ac:dyDescent="0.3">
      <c r="A73" s="17">
        <f t="shared" si="2"/>
        <v>44</v>
      </c>
      <c r="B73" s="16" t="s">
        <v>135</v>
      </c>
      <c r="C73" s="14" t="s">
        <v>185</v>
      </c>
      <c r="D73" s="14" t="s">
        <v>36</v>
      </c>
      <c r="E73" s="14" t="s">
        <v>25</v>
      </c>
      <c r="F73" s="14"/>
      <c r="G73" s="14" t="s">
        <v>285</v>
      </c>
      <c r="H73" s="14" t="s">
        <v>18</v>
      </c>
      <c r="I73" s="14" t="s">
        <v>291</v>
      </c>
      <c r="J73" s="28" t="s">
        <v>242</v>
      </c>
      <c r="K73" s="57" t="s">
        <v>177</v>
      </c>
      <c r="L73" s="67"/>
      <c r="M73" s="116"/>
    </row>
    <row r="74" spans="1:13" x14ac:dyDescent="0.3">
      <c r="A74" s="92" t="s">
        <v>37</v>
      </c>
      <c r="B74" s="93"/>
      <c r="C74" s="93"/>
      <c r="D74" s="93"/>
      <c r="E74" s="93"/>
      <c r="F74" s="93"/>
      <c r="G74" s="93"/>
      <c r="H74" s="93"/>
      <c r="I74" s="93"/>
      <c r="J74" s="93"/>
      <c r="K74" s="93"/>
      <c r="L74" s="93"/>
      <c r="M74" s="116"/>
    </row>
    <row r="75" spans="1:13" ht="82.8" x14ac:dyDescent="0.3">
      <c r="A75" s="41">
        <f>A73+1</f>
        <v>45</v>
      </c>
      <c r="B75" s="42" t="s">
        <v>137</v>
      </c>
      <c r="C75" s="43" t="s">
        <v>136</v>
      </c>
      <c r="D75" s="43" t="s">
        <v>65</v>
      </c>
      <c r="E75" s="43" t="s">
        <v>29</v>
      </c>
      <c r="F75" s="43"/>
      <c r="G75" s="43" t="s">
        <v>19</v>
      </c>
      <c r="H75" s="43" t="s">
        <v>17</v>
      </c>
      <c r="I75" s="43" t="s">
        <v>163</v>
      </c>
      <c r="J75" s="43"/>
      <c r="K75" s="43"/>
      <c r="L75" s="108" t="s">
        <v>292</v>
      </c>
      <c r="M75" s="116"/>
    </row>
    <row r="76" spans="1:13" x14ac:dyDescent="0.3">
      <c r="A76" s="92" t="s">
        <v>35</v>
      </c>
      <c r="B76" s="93"/>
      <c r="C76" s="93"/>
      <c r="D76" s="93"/>
      <c r="E76" s="93"/>
      <c r="F76" s="93"/>
      <c r="G76" s="93"/>
      <c r="H76" s="93"/>
      <c r="I76" s="93"/>
      <c r="J76" s="93"/>
      <c r="K76" s="93"/>
      <c r="L76" s="93"/>
      <c r="M76" s="116"/>
    </row>
    <row r="77" spans="1:13" ht="55.2" x14ac:dyDescent="0.3">
      <c r="A77" s="23">
        <f>A75+1</f>
        <v>46</v>
      </c>
      <c r="B77" s="24" t="s">
        <v>139</v>
      </c>
      <c r="C77" s="25" t="s">
        <v>138</v>
      </c>
      <c r="D77" s="25" t="s">
        <v>192</v>
      </c>
      <c r="E77" s="25" t="s">
        <v>27</v>
      </c>
      <c r="F77" s="25"/>
      <c r="G77" s="25" t="s">
        <v>15</v>
      </c>
      <c r="H77" s="25" t="s">
        <v>13</v>
      </c>
      <c r="I77" s="25" t="s">
        <v>4</v>
      </c>
      <c r="J77" s="25" t="s">
        <v>176</v>
      </c>
      <c r="K77" s="53" t="s">
        <v>175</v>
      </c>
      <c r="L77" s="114"/>
      <c r="M77" s="118" t="s">
        <v>176</v>
      </c>
    </row>
    <row r="78" spans="1:13" x14ac:dyDescent="0.3">
      <c r="A78" s="92" t="s">
        <v>34</v>
      </c>
      <c r="B78" s="93"/>
      <c r="C78" s="93"/>
      <c r="D78" s="93"/>
      <c r="E78" s="93"/>
      <c r="F78" s="93"/>
      <c r="G78" s="93"/>
      <c r="H78" s="93"/>
      <c r="I78" s="93"/>
      <c r="J78" s="93"/>
      <c r="K78" s="93"/>
      <c r="L78" s="93"/>
      <c r="M78" s="116"/>
    </row>
    <row r="79" spans="1:13" ht="124.2" x14ac:dyDescent="0.3">
      <c r="A79" s="5">
        <f>A77+1</f>
        <v>47</v>
      </c>
      <c r="B79" s="16" t="s">
        <v>296</v>
      </c>
      <c r="C79" s="14" t="s">
        <v>298</v>
      </c>
      <c r="D79" s="14" t="s">
        <v>70</v>
      </c>
      <c r="E79" s="14" t="s">
        <v>27</v>
      </c>
      <c r="F79" s="14"/>
      <c r="G79" s="14" t="s">
        <v>15</v>
      </c>
      <c r="H79" s="14" t="s">
        <v>17</v>
      </c>
      <c r="I79" s="14" t="s">
        <v>299</v>
      </c>
      <c r="J79" s="14"/>
      <c r="K79" s="57" t="s">
        <v>177</v>
      </c>
      <c r="L79" s="67"/>
      <c r="M79" s="118" t="s">
        <v>313</v>
      </c>
    </row>
    <row r="80" spans="1:13" ht="96.6" x14ac:dyDescent="0.3">
      <c r="A80" s="5">
        <f>A79+1</f>
        <v>48</v>
      </c>
      <c r="B80" s="16" t="s">
        <v>295</v>
      </c>
      <c r="C80" s="14" t="s">
        <v>297</v>
      </c>
      <c r="D80" s="14" t="s">
        <v>70</v>
      </c>
      <c r="E80" s="14" t="s">
        <v>27</v>
      </c>
      <c r="F80" s="14"/>
      <c r="G80" s="14" t="s">
        <v>15</v>
      </c>
      <c r="H80" s="14" t="s">
        <v>17</v>
      </c>
      <c r="I80" s="14" t="s">
        <v>16</v>
      </c>
      <c r="J80" s="14"/>
      <c r="K80" s="57" t="s">
        <v>177</v>
      </c>
      <c r="L80" s="67"/>
      <c r="M80" s="118" t="s">
        <v>314</v>
      </c>
    </row>
    <row r="81" spans="1:13" x14ac:dyDescent="0.3">
      <c r="A81" s="92" t="s">
        <v>33</v>
      </c>
      <c r="B81" s="93"/>
      <c r="C81" s="93"/>
      <c r="D81" s="93"/>
      <c r="E81" s="93"/>
      <c r="F81" s="93"/>
      <c r="G81" s="93"/>
      <c r="H81" s="93"/>
      <c r="I81" s="93"/>
      <c r="J81" s="93"/>
      <c r="K81" s="93"/>
      <c r="L81" s="93"/>
      <c r="M81" s="116"/>
    </row>
    <row r="82" spans="1:13" ht="124.2" x14ac:dyDescent="0.3">
      <c r="A82" s="41">
        <f>A80+1</f>
        <v>49</v>
      </c>
      <c r="B82" s="42" t="s">
        <v>141</v>
      </c>
      <c r="C82" s="43" t="s">
        <v>140</v>
      </c>
      <c r="D82" s="46" t="s">
        <v>75</v>
      </c>
      <c r="E82" s="43" t="s">
        <v>27</v>
      </c>
      <c r="F82" s="43"/>
      <c r="G82" s="43"/>
      <c r="H82" s="43" t="s">
        <v>13</v>
      </c>
      <c r="I82" s="43" t="s">
        <v>163</v>
      </c>
      <c r="J82" s="43"/>
      <c r="K82" s="43"/>
      <c r="L82" s="108" t="s">
        <v>189</v>
      </c>
      <c r="M82" s="118" t="s">
        <v>322</v>
      </c>
    </row>
    <row r="83" spans="1:13" x14ac:dyDescent="0.3">
      <c r="A83" s="92" t="s">
        <v>32</v>
      </c>
      <c r="B83" s="93"/>
      <c r="C83" s="93"/>
      <c r="D83" s="93"/>
      <c r="E83" s="93"/>
      <c r="F83" s="93"/>
      <c r="G83" s="93"/>
      <c r="H83" s="93"/>
      <c r="I83" s="93"/>
      <c r="J83" s="93"/>
      <c r="K83" s="93"/>
      <c r="L83" s="93"/>
      <c r="M83" s="116"/>
    </row>
    <row r="84" spans="1:13" ht="82.8" x14ac:dyDescent="0.3">
      <c r="A84" s="23">
        <f>A82+1</f>
        <v>50</v>
      </c>
      <c r="B84" s="24" t="s">
        <v>142</v>
      </c>
      <c r="C84" s="25" t="s">
        <v>143</v>
      </c>
      <c r="D84" s="25" t="s">
        <v>269</v>
      </c>
      <c r="E84" s="25" t="s">
        <v>54</v>
      </c>
      <c r="F84" s="25"/>
      <c r="G84" s="25" t="s">
        <v>168</v>
      </c>
      <c r="H84" s="25" t="s">
        <v>13</v>
      </c>
      <c r="I84" s="25" t="s">
        <v>7</v>
      </c>
      <c r="J84" s="79" t="s">
        <v>273</v>
      </c>
      <c r="K84" s="53" t="s">
        <v>177</v>
      </c>
      <c r="L84" s="114" t="s">
        <v>247</v>
      </c>
      <c r="M84" s="118" t="s">
        <v>176</v>
      </c>
    </row>
    <row r="85" spans="1:13" x14ac:dyDescent="0.3">
      <c r="A85" s="92" t="s">
        <v>31</v>
      </c>
      <c r="B85" s="93"/>
      <c r="C85" s="93"/>
      <c r="D85" s="93"/>
      <c r="E85" s="93"/>
      <c r="F85" s="93"/>
      <c r="G85" s="93"/>
      <c r="H85" s="93"/>
      <c r="I85" s="93"/>
      <c r="J85" s="93"/>
      <c r="K85" s="93"/>
      <c r="L85" s="93"/>
      <c r="M85" s="116"/>
    </row>
    <row r="86" spans="1:13" ht="110.4" x14ac:dyDescent="0.3">
      <c r="A86" s="5">
        <f>A84+1</f>
        <v>51</v>
      </c>
      <c r="B86" s="16" t="s">
        <v>144</v>
      </c>
      <c r="C86" s="14" t="s">
        <v>243</v>
      </c>
      <c r="D86" s="14" t="s">
        <v>76</v>
      </c>
      <c r="E86" s="14" t="s">
        <v>29</v>
      </c>
      <c r="F86" s="14"/>
      <c r="G86" s="14" t="s">
        <v>19</v>
      </c>
      <c r="H86" s="14" t="s">
        <v>13</v>
      </c>
      <c r="I86" s="14" t="s">
        <v>8</v>
      </c>
      <c r="J86" s="14"/>
      <c r="K86" s="57" t="s">
        <v>175</v>
      </c>
      <c r="L86" s="67" t="s">
        <v>286</v>
      </c>
      <c r="M86" s="116"/>
    </row>
    <row r="87" spans="1:13" x14ac:dyDescent="0.3">
      <c r="A87" s="92" t="s">
        <v>30</v>
      </c>
      <c r="B87" s="93"/>
      <c r="C87" s="93"/>
      <c r="D87" s="93"/>
      <c r="E87" s="93"/>
      <c r="F87" s="93"/>
      <c r="G87" s="93"/>
      <c r="H87" s="93"/>
      <c r="I87" s="93"/>
      <c r="J87" s="93"/>
      <c r="K87" s="93"/>
      <c r="L87" s="93"/>
      <c r="M87" s="116"/>
    </row>
    <row r="88" spans="1:13" ht="138" x14ac:dyDescent="0.3">
      <c r="A88" s="5">
        <f>A86+1</f>
        <v>52</v>
      </c>
      <c r="B88" s="16" t="s">
        <v>145</v>
      </c>
      <c r="C88" s="14" t="s">
        <v>146</v>
      </c>
      <c r="D88" s="14" t="s">
        <v>287</v>
      </c>
      <c r="E88" s="14" t="s">
        <v>29</v>
      </c>
      <c r="F88" s="14"/>
      <c r="G88" s="14" t="s">
        <v>288</v>
      </c>
      <c r="H88" s="14" t="s">
        <v>182</v>
      </c>
      <c r="I88" s="28" t="s">
        <v>301</v>
      </c>
      <c r="J88" s="28"/>
      <c r="K88" s="54" t="s">
        <v>175</v>
      </c>
      <c r="L88" s="104" t="s">
        <v>300</v>
      </c>
      <c r="M88" s="116"/>
    </row>
    <row r="89" spans="1:13" x14ac:dyDescent="0.3">
      <c r="A89" s="92" t="s">
        <v>28</v>
      </c>
      <c r="B89" s="93"/>
      <c r="C89" s="93"/>
      <c r="D89" s="93"/>
      <c r="E89" s="93"/>
      <c r="F89" s="93"/>
      <c r="G89" s="93"/>
      <c r="H89" s="93"/>
      <c r="I89" s="93"/>
      <c r="J89" s="93"/>
      <c r="K89" s="93"/>
      <c r="L89" s="93"/>
      <c r="M89" s="116"/>
    </row>
    <row r="90" spans="1:13" ht="124.2" x14ac:dyDescent="0.3">
      <c r="A90" s="5">
        <f>A88+1</f>
        <v>53</v>
      </c>
      <c r="B90" s="16" t="s">
        <v>148</v>
      </c>
      <c r="C90" s="14" t="s">
        <v>147</v>
      </c>
      <c r="D90" s="14" t="s">
        <v>77</v>
      </c>
      <c r="E90" s="14" t="s">
        <v>27</v>
      </c>
      <c r="F90" s="14"/>
      <c r="G90" s="14" t="s">
        <v>19</v>
      </c>
      <c r="H90" s="14" t="s">
        <v>17</v>
      </c>
      <c r="I90" s="14" t="s">
        <v>8</v>
      </c>
      <c r="J90" s="14"/>
      <c r="K90" s="57" t="s">
        <v>177</v>
      </c>
      <c r="L90" s="67" t="s">
        <v>275</v>
      </c>
      <c r="M90" s="116"/>
    </row>
    <row r="91" spans="1:13" x14ac:dyDescent="0.3">
      <c r="A91" s="92" t="s">
        <v>26</v>
      </c>
      <c r="B91" s="93"/>
      <c r="C91" s="93"/>
      <c r="D91" s="93"/>
      <c r="E91" s="93"/>
      <c r="F91" s="93"/>
      <c r="G91" s="93"/>
      <c r="H91" s="93"/>
      <c r="I91" s="93"/>
      <c r="J91" s="93"/>
      <c r="K91" s="93"/>
      <c r="L91" s="93"/>
      <c r="M91" s="116"/>
    </row>
    <row r="92" spans="1:13" ht="124.2" x14ac:dyDescent="0.3">
      <c r="A92" s="20">
        <f>A90+1</f>
        <v>54</v>
      </c>
      <c r="B92" s="16" t="s">
        <v>149</v>
      </c>
      <c r="C92" s="14" t="s">
        <v>150</v>
      </c>
      <c r="D92" s="14" t="s">
        <v>77</v>
      </c>
      <c r="E92" s="14" t="s">
        <v>25</v>
      </c>
      <c r="F92" s="14"/>
      <c r="G92" s="14" t="s">
        <v>16</v>
      </c>
      <c r="H92" s="14" t="s">
        <v>18</v>
      </c>
      <c r="I92" s="14" t="s">
        <v>8</v>
      </c>
      <c r="J92" s="14"/>
      <c r="K92" s="57" t="s">
        <v>177</v>
      </c>
      <c r="L92" s="67" t="s">
        <v>214</v>
      </c>
      <c r="M92" s="116"/>
    </row>
    <row r="93" spans="1:13" ht="124.2" x14ac:dyDescent="0.3">
      <c r="A93" s="20">
        <f>A92+1</f>
        <v>55</v>
      </c>
      <c r="B93" s="16" t="s">
        <v>153</v>
      </c>
      <c r="C93" s="14" t="s">
        <v>152</v>
      </c>
      <c r="D93" s="14" t="s">
        <v>77</v>
      </c>
      <c r="E93" s="14" t="s">
        <v>25</v>
      </c>
      <c r="F93" s="14"/>
      <c r="G93" s="14" t="s">
        <v>16</v>
      </c>
      <c r="H93" s="14" t="s">
        <v>18</v>
      </c>
      <c r="I93" s="14" t="s">
        <v>8</v>
      </c>
      <c r="J93" s="14"/>
      <c r="K93" s="57" t="s">
        <v>177</v>
      </c>
      <c r="L93" s="67" t="s">
        <v>214</v>
      </c>
      <c r="M93" s="116"/>
    </row>
    <row r="94" spans="1:13" ht="124.2" x14ac:dyDescent="0.3">
      <c r="A94" s="20">
        <f>A93+1</f>
        <v>56</v>
      </c>
      <c r="B94" s="16" t="s">
        <v>154</v>
      </c>
      <c r="C94" s="14" t="s">
        <v>151</v>
      </c>
      <c r="D94" s="14" t="s">
        <v>77</v>
      </c>
      <c r="E94" s="14" t="s">
        <v>25</v>
      </c>
      <c r="F94" s="14"/>
      <c r="G94" s="14" t="s">
        <v>16</v>
      </c>
      <c r="H94" s="14" t="s">
        <v>18</v>
      </c>
      <c r="I94" s="14" t="s">
        <v>8</v>
      </c>
      <c r="J94" s="14"/>
      <c r="K94" s="57" t="s">
        <v>177</v>
      </c>
      <c r="L94" s="67" t="s">
        <v>214</v>
      </c>
      <c r="M94" s="116"/>
    </row>
    <row r="95" spans="1:13" x14ac:dyDescent="0.3">
      <c r="A95" s="92" t="s">
        <v>24</v>
      </c>
      <c r="B95" s="93"/>
      <c r="C95" s="93"/>
      <c r="D95" s="93"/>
      <c r="E95" s="93"/>
      <c r="F95" s="93"/>
      <c r="G95" s="93"/>
      <c r="H95" s="93"/>
      <c r="I95" s="93"/>
      <c r="J95" s="93"/>
      <c r="K95" s="93"/>
      <c r="L95" s="93"/>
      <c r="M95" s="116"/>
    </row>
    <row r="96" spans="1:13" ht="96.6" x14ac:dyDescent="0.3">
      <c r="A96" s="41">
        <f>A94+1</f>
        <v>57</v>
      </c>
      <c r="B96" s="42" t="s">
        <v>156</v>
      </c>
      <c r="C96" s="43" t="s">
        <v>155</v>
      </c>
      <c r="D96" s="43" t="s">
        <v>67</v>
      </c>
      <c r="E96" s="43" t="s">
        <v>23</v>
      </c>
      <c r="F96" s="43"/>
      <c r="G96" s="43" t="s">
        <v>19</v>
      </c>
      <c r="H96" s="43" t="s">
        <v>13</v>
      </c>
      <c r="I96" s="43" t="s">
        <v>166</v>
      </c>
      <c r="J96" s="43"/>
      <c r="K96" s="58" t="s">
        <v>177</v>
      </c>
      <c r="L96" s="108" t="s">
        <v>208</v>
      </c>
      <c r="M96" s="116"/>
    </row>
    <row r="97" spans="1:13" x14ac:dyDescent="0.3">
      <c r="A97" s="94" t="s">
        <v>78</v>
      </c>
      <c r="B97" s="93"/>
      <c r="C97" s="93"/>
      <c r="D97" s="93"/>
      <c r="E97" s="95"/>
      <c r="F97" s="95"/>
      <c r="G97" s="93"/>
      <c r="H97" s="93"/>
      <c r="I97" s="93"/>
      <c r="J97" s="93"/>
      <c r="K97" s="93"/>
      <c r="L97" s="93"/>
      <c r="M97" s="116"/>
    </row>
    <row r="98" spans="1:13" ht="141" customHeight="1" x14ac:dyDescent="0.3">
      <c r="A98" s="63">
        <f>A96+1</f>
        <v>58</v>
      </c>
      <c r="B98" s="62" t="s">
        <v>221</v>
      </c>
      <c r="C98" s="18" t="s">
        <v>183</v>
      </c>
      <c r="D98" s="37" t="s">
        <v>164</v>
      </c>
      <c r="E98" s="39" t="s">
        <v>178</v>
      </c>
      <c r="F98" s="39" t="s">
        <v>179</v>
      </c>
      <c r="G98" s="38" t="s">
        <v>16</v>
      </c>
      <c r="H98" s="18" t="s">
        <v>18</v>
      </c>
      <c r="I98" s="18">
        <v>2017</v>
      </c>
      <c r="J98" s="28" t="s">
        <v>246</v>
      </c>
      <c r="K98" s="55" t="s">
        <v>175</v>
      </c>
      <c r="L98" s="37" t="s">
        <v>245</v>
      </c>
      <c r="M98" s="116"/>
    </row>
    <row r="99" spans="1:13" ht="165.6" x14ac:dyDescent="0.3">
      <c r="A99" s="17">
        <f>A98+1</f>
        <v>59</v>
      </c>
      <c r="B99" s="62" t="s">
        <v>222</v>
      </c>
      <c r="C99" s="18" t="s">
        <v>183</v>
      </c>
      <c r="D99" s="37" t="s">
        <v>164</v>
      </c>
      <c r="E99" s="39" t="s">
        <v>178</v>
      </c>
      <c r="F99" s="39" t="s">
        <v>179</v>
      </c>
      <c r="G99" s="38" t="s">
        <v>16</v>
      </c>
      <c r="H99" s="18" t="s">
        <v>18</v>
      </c>
      <c r="I99" s="18">
        <v>2017</v>
      </c>
      <c r="J99" s="28" t="s">
        <v>246</v>
      </c>
      <c r="K99" s="55" t="s">
        <v>175</v>
      </c>
      <c r="L99" s="37" t="s">
        <v>245</v>
      </c>
      <c r="M99" s="116"/>
    </row>
    <row r="100" spans="1:13" ht="165.6" x14ac:dyDescent="0.3">
      <c r="A100" s="63">
        <f>A99+1</f>
        <v>60</v>
      </c>
      <c r="B100" s="62" t="s">
        <v>223</v>
      </c>
      <c r="C100" s="18" t="s">
        <v>183</v>
      </c>
      <c r="D100" s="37" t="s">
        <v>164</v>
      </c>
      <c r="E100" s="39" t="s">
        <v>178</v>
      </c>
      <c r="F100" s="39" t="s">
        <v>179</v>
      </c>
      <c r="G100" s="38" t="s">
        <v>16</v>
      </c>
      <c r="H100" s="18" t="s">
        <v>18</v>
      </c>
      <c r="I100" s="18">
        <v>2017</v>
      </c>
      <c r="J100" s="28" t="s">
        <v>246</v>
      </c>
      <c r="K100" s="55" t="s">
        <v>175</v>
      </c>
      <c r="L100" s="37" t="s">
        <v>245</v>
      </c>
      <c r="M100" s="116"/>
    </row>
    <row r="101" spans="1:13" x14ac:dyDescent="0.3">
      <c r="A101" s="96" t="s">
        <v>157</v>
      </c>
      <c r="B101" s="93"/>
      <c r="C101" s="93"/>
      <c r="D101" s="93"/>
      <c r="E101" s="97"/>
      <c r="F101" s="97"/>
      <c r="G101" s="93"/>
      <c r="H101" s="93"/>
      <c r="I101" s="93"/>
      <c r="J101" s="93"/>
      <c r="K101" s="93"/>
      <c r="L101" s="93"/>
      <c r="M101" s="116"/>
    </row>
    <row r="102" spans="1:13" ht="179.4" x14ac:dyDescent="0.3">
      <c r="A102" s="17">
        <f>A100+1</f>
        <v>61</v>
      </c>
      <c r="B102" s="21" t="s">
        <v>158</v>
      </c>
      <c r="C102" s="14" t="s">
        <v>184</v>
      </c>
      <c r="D102" s="67" t="s">
        <v>165</v>
      </c>
      <c r="E102" s="69" t="s">
        <v>29</v>
      </c>
      <c r="F102" s="69" t="s">
        <v>229</v>
      </c>
      <c r="G102" s="68" t="s">
        <v>19</v>
      </c>
      <c r="H102" s="14"/>
      <c r="I102" s="14" t="s">
        <v>17</v>
      </c>
      <c r="J102" s="14" t="s">
        <v>8</v>
      </c>
      <c r="K102" s="57" t="s">
        <v>175</v>
      </c>
      <c r="L102" s="67" t="s">
        <v>308</v>
      </c>
      <c r="M102" s="116"/>
    </row>
    <row r="104" spans="1:13" x14ac:dyDescent="0.3">
      <c r="A104" s="31"/>
      <c r="B104" s="40" t="s">
        <v>200</v>
      </c>
    </row>
    <row r="105" spans="1:13" x14ac:dyDescent="0.3">
      <c r="A105" s="10"/>
      <c r="B105" s="1" t="s">
        <v>194</v>
      </c>
      <c r="I105" s="3" t="s">
        <v>224</v>
      </c>
      <c r="J105" s="3"/>
      <c r="K105" s="3"/>
      <c r="L105" s="3"/>
    </row>
    <row r="106" spans="1:13" x14ac:dyDescent="0.3">
      <c r="A106" s="32"/>
      <c r="B106" s="1" t="s">
        <v>14</v>
      </c>
      <c r="I106" s="33" t="s">
        <v>225</v>
      </c>
    </row>
    <row r="107" spans="1:13" x14ac:dyDescent="0.3">
      <c r="A107" s="75"/>
      <c r="B107" s="1" t="s">
        <v>202</v>
      </c>
    </row>
  </sheetData>
  <mergeCells count="37">
    <mergeCell ref="A43:L43"/>
    <mergeCell ref="A45:L45"/>
    <mergeCell ref="A47:L47"/>
    <mergeCell ref="A50:L50"/>
    <mergeCell ref="A8:L8"/>
    <mergeCell ref="A11:L11"/>
    <mergeCell ref="A12:L12"/>
    <mergeCell ref="A14:L14"/>
    <mergeCell ref="A16:L16"/>
    <mergeCell ref="A18:L18"/>
    <mergeCell ref="A22:L22"/>
    <mergeCell ref="A33:L33"/>
    <mergeCell ref="A36:L36"/>
    <mergeCell ref="A38:L38"/>
    <mergeCell ref="A97:L97"/>
    <mergeCell ref="A101:L101"/>
    <mergeCell ref="A81:L81"/>
    <mergeCell ref="A83:L83"/>
    <mergeCell ref="A85:L85"/>
    <mergeCell ref="A87:L87"/>
    <mergeCell ref="A89:L89"/>
    <mergeCell ref="A4:L4"/>
    <mergeCell ref="A2:L2"/>
    <mergeCell ref="A3:L3"/>
    <mergeCell ref="A91:L91"/>
    <mergeCell ref="A95:L95"/>
    <mergeCell ref="A64:L64"/>
    <mergeCell ref="A69:L69"/>
    <mergeCell ref="A74:L74"/>
    <mergeCell ref="A76:L76"/>
    <mergeCell ref="A78:L78"/>
    <mergeCell ref="A52:L52"/>
    <mergeCell ref="A54:L54"/>
    <mergeCell ref="A56:L56"/>
    <mergeCell ref="A58:L58"/>
    <mergeCell ref="A62:L62"/>
    <mergeCell ref="A41:L4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IRA2013_May 2017</vt:lpstr>
    </vt:vector>
  </TitlesOfParts>
  <Company>IAEA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Mishar</dc:creator>
  <cp:lastModifiedBy>ghods</cp:lastModifiedBy>
  <cp:lastPrinted>2017-04-30T07:36:31Z</cp:lastPrinted>
  <dcterms:created xsi:type="dcterms:W3CDTF">2016-01-07T09:03:03Z</dcterms:created>
  <dcterms:modified xsi:type="dcterms:W3CDTF">2017-05-20T12:01:58Z</dcterms:modified>
</cp:coreProperties>
</file>