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 tabRatio="775" activeTab="1"/>
  </bookViews>
  <sheets>
    <sheet name="بيمه" sheetId="1" r:id="rId1"/>
    <sheet name="بيمه خودرو" sheetId="2" r:id="rId2"/>
    <sheet name="بيمه موتورسيكلتها" sheetId="3" r:id="rId3"/>
  </sheets>
  <definedNames>
    <definedName name="_xlnm._FilterDatabase" localSheetId="1" hidden="1">'بيمه خودرو'!$A$1:$L$108</definedName>
    <definedName name="_xlnm._FilterDatabase" localSheetId="2" hidden="1">'بيمه موتورسيكلتها'!$A$1:$G$65</definedName>
  </definedNames>
  <calcPr calcId="144525"/>
</workbook>
</file>

<file path=xl/calcChain.xml><?xml version="1.0" encoding="utf-8"?>
<calcChain xmlns="http://schemas.openxmlformats.org/spreadsheetml/2006/main">
  <c r="K21" i="2" l="1"/>
  <c r="K22" i="2"/>
  <c r="K9" i="2"/>
  <c r="K39" i="2"/>
  <c r="K40" i="2"/>
  <c r="K20" i="2"/>
  <c r="K82" i="2"/>
  <c r="K83" i="2"/>
  <c r="K69" i="2"/>
  <c r="K24" i="2"/>
  <c r="K31" i="2"/>
  <c r="K55" i="2"/>
  <c r="K25" i="2"/>
  <c r="K32" i="2"/>
  <c r="K26" i="2"/>
  <c r="K27" i="2"/>
  <c r="K56" i="2"/>
  <c r="K57" i="2"/>
  <c r="K58" i="2"/>
  <c r="K28" i="2"/>
  <c r="K29" i="2"/>
  <c r="K78" i="2"/>
  <c r="K79" i="2"/>
  <c r="K80" i="2"/>
  <c r="K70" i="2"/>
  <c r="K71" i="2"/>
  <c r="K72" i="2"/>
  <c r="K73" i="2"/>
  <c r="K47" i="2"/>
  <c r="K48" i="2"/>
  <c r="K49" i="2"/>
  <c r="K50" i="2"/>
  <c r="K51" i="2"/>
  <c r="K52" i="2"/>
  <c r="K36" i="2"/>
  <c r="K37" i="2"/>
  <c r="K60" i="2"/>
  <c r="K11" i="2"/>
  <c r="K101" i="2"/>
  <c r="K93" i="2"/>
  <c r="K94" i="2"/>
  <c r="K95" i="2"/>
  <c r="K96" i="2"/>
  <c r="K98" i="2"/>
  <c r="K30" i="2"/>
  <c r="K68" i="2"/>
  <c r="K5" i="2"/>
  <c r="K2" i="2"/>
  <c r="K15" i="2"/>
  <c r="K4" i="2"/>
  <c r="K92" i="2"/>
  <c r="K97" i="2"/>
  <c r="K90" i="2"/>
  <c r="K91" i="2"/>
  <c r="K99" i="2"/>
  <c r="K23" i="2"/>
  <c r="K100" i="2"/>
  <c r="K7" i="2"/>
  <c r="K34" i="2"/>
  <c r="K38" i="2"/>
  <c r="K35" i="2"/>
  <c r="K62" i="2"/>
  <c r="K105" i="2"/>
  <c r="K104" i="2"/>
  <c r="K77" i="2"/>
  <c r="K61" i="2"/>
  <c r="K102" i="2"/>
  <c r="K103" i="2"/>
  <c r="K74" i="2"/>
  <c r="K75" i="2"/>
  <c r="K76" i="2"/>
  <c r="K6" i="2"/>
  <c r="K16" i="2"/>
  <c r="K17" i="2"/>
  <c r="K18" i="2"/>
  <c r="K19" i="2"/>
  <c r="K14" i="2"/>
  <c r="K3" i="2"/>
  <c r="K13" i="2"/>
  <c r="K106" i="2"/>
  <c r="K8" i="2"/>
  <c r="K10" i="2"/>
  <c r="K108" i="2"/>
  <c r="K107" i="2"/>
  <c r="K81" i="2"/>
</calcChain>
</file>

<file path=xl/sharedStrings.xml><?xml version="1.0" encoding="utf-8"?>
<sst xmlns="http://schemas.openxmlformats.org/spreadsheetml/2006/main" count="513" uniqueCount="202">
  <si>
    <t>واحد</t>
  </si>
  <si>
    <t>نيروگاه اتمي بوشهر</t>
  </si>
  <si>
    <t>تاريخ شروع بيمه</t>
  </si>
  <si>
    <t>توضيحات</t>
  </si>
  <si>
    <t>1400/12/01</t>
  </si>
  <si>
    <t>1400/07/01</t>
  </si>
  <si>
    <t>1400/04/01</t>
  </si>
  <si>
    <t>هزینه های پزشکی</t>
  </si>
  <si>
    <t>طول مدت بیمه نامه</t>
  </si>
  <si>
    <t>فوت و نقص عضو (ماه عادي)</t>
  </si>
  <si>
    <t>فوت و نقص عضو (ماه حرام)</t>
  </si>
  <si>
    <t>فوت و نقص عضو در مدت بيمه نامه (ماه عادي و حرام)</t>
  </si>
  <si>
    <t>تعداد</t>
  </si>
  <si>
    <t>نام انبار</t>
  </si>
  <si>
    <t>ارزش ساختمان</t>
  </si>
  <si>
    <t>انبار ZU1</t>
  </si>
  <si>
    <t>انبار ZU6</t>
  </si>
  <si>
    <t>1400/12/25</t>
  </si>
  <si>
    <t>نوع سازه</t>
  </si>
  <si>
    <t>بتني</t>
  </si>
  <si>
    <t>ارزش موجودي مواد و كالا</t>
  </si>
  <si>
    <t>مساحت ساختمان (مترمربع)</t>
  </si>
  <si>
    <t>انبار شامل ابزار آلات، قطعات يدكي، تاسيسات و مواد مصرفي مي باشد</t>
  </si>
  <si>
    <t>بيمه آتش سوزي تجهيزات الكترونيكي آزمايشگاه پايش محيطي</t>
  </si>
  <si>
    <t>نام تجهيز</t>
  </si>
  <si>
    <t>حدود قيمتي</t>
  </si>
  <si>
    <t>دستگاه اندازه گيري ذرات بتا در هوا AMS-4</t>
  </si>
  <si>
    <t>دلار</t>
  </si>
  <si>
    <t>دستگاه اندازه گيري ذرات آلفا در هوا Alpha-7A</t>
  </si>
  <si>
    <t>دستگاه اندازه گيري دز گاما FHT-6020</t>
  </si>
  <si>
    <t>دستگاه هواشناسي</t>
  </si>
  <si>
    <t>ريال</t>
  </si>
  <si>
    <t>ژنراتور برق</t>
  </si>
  <si>
    <t>1400/11/01</t>
  </si>
  <si>
    <t>دستگله فشار مثبت هوا</t>
  </si>
  <si>
    <t>تجهيز نظامي غير قابل برآورد</t>
  </si>
  <si>
    <t xml:space="preserve">بيمه مكمل درمان </t>
  </si>
  <si>
    <t>بیمه عمر و حوادث گروهی کارکنان</t>
  </si>
  <si>
    <t>بیمه آتش سوزی منازل مسکونی کارکنان</t>
  </si>
  <si>
    <t>بیمه مسئولیت مدنی کارفرما در قبال کارکنان</t>
  </si>
  <si>
    <t>بیمه مسئولیت مدنی دارندگان آسانسور</t>
  </si>
  <si>
    <t>بیمه آتش سوزی انبار و دارایی موجود در انبارهای نیروگاه</t>
  </si>
  <si>
    <t>موجودي اثاثيه ثابت و منصوبات اداري</t>
  </si>
  <si>
    <t>تاسيسات</t>
  </si>
  <si>
    <t>موجودي ابزار الات</t>
  </si>
  <si>
    <t>ساير موجودي ها</t>
  </si>
  <si>
    <t>تاريخ شروع پوشش</t>
  </si>
  <si>
    <t>1400/04/19</t>
  </si>
  <si>
    <t xml:space="preserve">بیمه آتش سوزي اموال </t>
  </si>
  <si>
    <t>طرح  شماره 2 (تعداد)</t>
  </si>
  <si>
    <t>طرح  شماره 3(تعداد)</t>
  </si>
  <si>
    <t>طرح  شماره 1 (تعداد)</t>
  </si>
  <si>
    <t>طرح  شماره 3 (تعداد)</t>
  </si>
  <si>
    <t>طرح  شماره 1 سطح استان (تعداد)</t>
  </si>
  <si>
    <t>طرح  شماره 2 سطح استان (تعداد)</t>
  </si>
  <si>
    <t>طرح  شماره 1 كمپ مسكوني (تعداد)</t>
  </si>
  <si>
    <t>طرح  شماره 2 كمپ مسكوني (تعداد)</t>
  </si>
  <si>
    <t>تعميرات و توليد(تعداد)</t>
  </si>
  <si>
    <t>اداري و مالي و پشتيباني (تعداد)</t>
  </si>
  <si>
    <t>فني و تكنسين (تعداد)</t>
  </si>
  <si>
    <t>نوع خودرو</t>
  </si>
  <si>
    <t>مدل</t>
  </si>
  <si>
    <t>قيمت خودرو</t>
  </si>
  <si>
    <t>مبلغ بيمه شخص ثالث</t>
  </si>
  <si>
    <t>مبلغ بيمه بدنه</t>
  </si>
  <si>
    <t>جمع كل حق بيمه</t>
  </si>
  <si>
    <t>سمند ال ايكس</t>
  </si>
  <si>
    <t>سمند  سورن</t>
  </si>
  <si>
    <t>وانت مزدا</t>
  </si>
  <si>
    <t>وانت ال 90</t>
  </si>
  <si>
    <t>نيسان پيكاب</t>
  </si>
  <si>
    <t>GLXپژو</t>
  </si>
  <si>
    <t>تویوتا ون هایس</t>
  </si>
  <si>
    <t>تويوتا هايلوكس</t>
  </si>
  <si>
    <t>آمبولانس تویوتا</t>
  </si>
  <si>
    <t>باركش كاميون 1924</t>
  </si>
  <si>
    <t xml:space="preserve">باركش كاميون </t>
  </si>
  <si>
    <t xml:space="preserve"> كاميون بنز</t>
  </si>
  <si>
    <t xml:space="preserve"> ميني بوس هيونداي</t>
  </si>
  <si>
    <t>آمبولانس بنز</t>
  </si>
  <si>
    <t xml:space="preserve">فیات </t>
  </si>
  <si>
    <t>ون ايويكو</t>
  </si>
  <si>
    <t>مینی بوس ایسوزو</t>
  </si>
  <si>
    <t>اتوبوس اسکانیا</t>
  </si>
  <si>
    <t>ايسوزو جدول شوی</t>
  </si>
  <si>
    <t>بالابر ايسوزو</t>
  </si>
  <si>
    <t>جرثقیل</t>
  </si>
  <si>
    <t>لیفتراک10تن کاترپیلار</t>
  </si>
  <si>
    <t>لبفتراک5تن پرکینز</t>
  </si>
  <si>
    <t>كاميون ايسوزو(اسكيپ لودر)</t>
  </si>
  <si>
    <t>تراکتور</t>
  </si>
  <si>
    <t>قايق</t>
  </si>
  <si>
    <t>فوتن</t>
  </si>
  <si>
    <t>كاميون بنز</t>
  </si>
  <si>
    <t>كاميون رنو ميدلام</t>
  </si>
  <si>
    <t>كاميون بنز آتگو</t>
  </si>
  <si>
    <t>كاميون ايسوزو</t>
  </si>
  <si>
    <t>ميني بوس</t>
  </si>
  <si>
    <t>كاميون خاور(بنز)</t>
  </si>
  <si>
    <t>وانت نيسان تك كابين</t>
  </si>
  <si>
    <t>وانت نيسان پيكاب دوكابين</t>
  </si>
  <si>
    <t>تخفيف بيمه ايي ثالث (سال)</t>
  </si>
  <si>
    <t>تخفيف بيمه ايي بدنه (سال)</t>
  </si>
  <si>
    <t>1401/01/18</t>
  </si>
  <si>
    <t>1401/02/07</t>
  </si>
  <si>
    <t>1401/05/30</t>
  </si>
  <si>
    <t>1401/02/31</t>
  </si>
  <si>
    <t>1401/07/29</t>
  </si>
  <si>
    <t>1401/07/12</t>
  </si>
  <si>
    <t>140/07/12</t>
  </si>
  <si>
    <t>1400/11/06</t>
  </si>
  <si>
    <t>1400/08/28</t>
  </si>
  <si>
    <t>1401/03/23</t>
  </si>
  <si>
    <t>1401/04/28</t>
  </si>
  <si>
    <t>1400/12/22</t>
  </si>
  <si>
    <t>1401/02/30</t>
  </si>
  <si>
    <t>1400/12/04</t>
  </si>
  <si>
    <t>1401/04/19</t>
  </si>
  <si>
    <t>1401/04/26</t>
  </si>
  <si>
    <t>1400/08/29</t>
  </si>
  <si>
    <t>1400/08/03</t>
  </si>
  <si>
    <t>1401/07/30</t>
  </si>
  <si>
    <t>1400/08/30</t>
  </si>
  <si>
    <t>1400/03/21</t>
  </si>
  <si>
    <t>1401/02/15</t>
  </si>
  <si>
    <t>1400/12/12</t>
  </si>
  <si>
    <t>1400/10/12</t>
  </si>
  <si>
    <t>1401/06/01</t>
  </si>
  <si>
    <t>1401/06/02</t>
  </si>
  <si>
    <t>1401/07/10</t>
  </si>
  <si>
    <t>1401/04/16</t>
  </si>
  <si>
    <t>1400/12/26</t>
  </si>
  <si>
    <t>1401/03/13</t>
  </si>
  <si>
    <t>1401/04/20</t>
  </si>
  <si>
    <t>1400/11/07</t>
  </si>
  <si>
    <t>1400/12/05</t>
  </si>
  <si>
    <t>1400/06/01</t>
  </si>
  <si>
    <t>1400/05/02</t>
  </si>
  <si>
    <t>1401/03/12</t>
  </si>
  <si>
    <t>1400/10/24</t>
  </si>
  <si>
    <t>1400/11/08</t>
  </si>
  <si>
    <t>1400/10/23</t>
  </si>
  <si>
    <t>1400/11/30</t>
  </si>
  <si>
    <t>1401/02/20</t>
  </si>
  <si>
    <t>1401/07/31</t>
  </si>
  <si>
    <t>1401/04/17</t>
  </si>
  <si>
    <t>1401/06/17</t>
  </si>
  <si>
    <t>1400/02/30</t>
  </si>
  <si>
    <t>تاريخ پوشش ثالث</t>
  </si>
  <si>
    <t>تاريخ خاتمه</t>
  </si>
  <si>
    <t>1400/12/09</t>
  </si>
  <si>
    <t>1400/12/24</t>
  </si>
  <si>
    <t>1401/02/16</t>
  </si>
  <si>
    <t>1401/01/16</t>
  </si>
  <si>
    <t>1401/01/25</t>
  </si>
  <si>
    <t>1401/01/07</t>
  </si>
  <si>
    <t>1401/03/09</t>
  </si>
  <si>
    <t>1400/12/20</t>
  </si>
  <si>
    <t>1401/01/08</t>
  </si>
  <si>
    <t>1401/01/23</t>
  </si>
  <si>
    <t>1401/01/09</t>
  </si>
  <si>
    <t>1400/12/7</t>
  </si>
  <si>
    <t>1401/01/15</t>
  </si>
  <si>
    <t>1401/03/19</t>
  </si>
  <si>
    <t>1400/12/07</t>
  </si>
  <si>
    <t>1400/12/06</t>
  </si>
  <si>
    <t>1401/01/17</t>
  </si>
  <si>
    <t>تاريخ پوشش بدنه</t>
  </si>
  <si>
    <t>رديف</t>
  </si>
  <si>
    <t>نوع موتور</t>
  </si>
  <si>
    <t>پلاک موتور</t>
  </si>
  <si>
    <t xml:space="preserve">مدل </t>
  </si>
  <si>
    <t>تخفيف</t>
  </si>
  <si>
    <t>موتورسيكلت تكتاز</t>
  </si>
  <si>
    <t>1400/12/27</t>
  </si>
  <si>
    <t>موتورسيكلت هوندا</t>
  </si>
  <si>
    <t>1400/11/13</t>
  </si>
  <si>
    <t>موتورسيكلت پالس</t>
  </si>
  <si>
    <t>موتورسيكلت تريل</t>
  </si>
  <si>
    <t>1401/06/21</t>
  </si>
  <si>
    <t>41919ايران134</t>
  </si>
  <si>
    <t>4/838/820</t>
  </si>
  <si>
    <t>1400/11/28</t>
  </si>
  <si>
    <t>41926ايران134</t>
  </si>
  <si>
    <t>1400/11/27</t>
  </si>
  <si>
    <t>مبلغ بيمه</t>
  </si>
  <si>
    <t>سمند</t>
  </si>
  <si>
    <t>وانت زامياد</t>
  </si>
  <si>
    <t>کاميون ايسوزو</t>
  </si>
  <si>
    <t>موتور سيکلت</t>
  </si>
  <si>
    <t>1401/03/17</t>
  </si>
  <si>
    <t>1401/08/24</t>
  </si>
  <si>
    <t>1401/08/25</t>
  </si>
  <si>
    <t>1401/05/21</t>
  </si>
  <si>
    <t>1401/07/01</t>
  </si>
  <si>
    <t>1401/07/16</t>
  </si>
  <si>
    <t>1401/07/19</t>
  </si>
  <si>
    <t>1401/08/29</t>
  </si>
  <si>
    <t>پژو پارس</t>
  </si>
  <si>
    <t xml:space="preserve">وانت مزدا </t>
  </si>
  <si>
    <t>در دست اقدام</t>
  </si>
  <si>
    <t>تخفيف بيمه ايي ثالث درصد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</si>
</sst>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_(* #,##0.00_);_(* \(#,##0.00\);_(* &quot;-&quot;??_);_(@_)"/>
  </numFmts>
  <fonts count="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 readingOrder="2"/>
    </xf>
    <xf numFmtId="0" fontId="3" fillId="3" borderId="4" xfId="2" applyFont="1" applyFill="1" applyBorder="1" applyAlignment="1">
      <alignment horizontal="center" vertical="center" wrapText="1" readingOrder="2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 readingOrder="2"/>
    </xf>
    <xf numFmtId="0" fontId="3" fillId="0" borderId="0" xfId="2" applyFont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 readingOrder="2"/>
    </xf>
    <xf numFmtId="0" fontId="3" fillId="2" borderId="0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2" fillId="0" borderId="0" xfId="2"/>
    <xf numFmtId="0" fontId="4" fillId="4" borderId="8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164" fontId="3" fillId="6" borderId="7" xfId="1" applyNumberFormat="1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5">
    <cellStyle name="Comma" xfId="1" builtinId="3"/>
    <cellStyle name="Comma 2" xfId="3"/>
    <cellStyle name="Comma 3" xfId="4"/>
    <cellStyle name="Normal" xfId="0" builtinId="0"/>
    <cellStyle name="Normal 2" xfId="2"/>
  </cellStyles>
  <dxfs count="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4"/>
  <sheetViews>
    <sheetView rightToLeft="1" topLeftCell="B1" zoomScale="85" zoomScaleNormal="85" workbookViewId="0">
      <selection activeCell="J1" sqref="J1:J1048576"/>
    </sheetView>
  </sheetViews>
  <sheetFormatPr defaultRowHeight="15"/>
  <cols>
    <col min="1" max="1" width="15.5703125" style="16" customWidth="1"/>
    <col min="2" max="2" width="17.140625" style="16" customWidth="1"/>
    <col min="3" max="3" width="14.85546875" style="16" bestFit="1" customWidth="1"/>
    <col min="4" max="4" width="14.42578125" style="16" bestFit="1" customWidth="1"/>
    <col min="5" max="5" width="15.42578125" style="16" customWidth="1"/>
    <col min="6" max="6" width="17.140625" style="16" customWidth="1"/>
    <col min="7" max="7" width="14" style="16" customWidth="1"/>
    <col min="8" max="8" width="25.140625" style="15" customWidth="1"/>
    <col min="9" max="9" width="15.5703125" style="16" customWidth="1"/>
    <col min="10" max="10" width="12.85546875" style="16" customWidth="1"/>
    <col min="11" max="11" width="17.5703125" style="15" customWidth="1"/>
    <col min="12" max="12" width="38.85546875" style="15" bestFit="1" customWidth="1"/>
    <col min="13" max="13" width="14.28515625" style="15" customWidth="1"/>
    <col min="14" max="14" width="15.28515625" style="15" customWidth="1"/>
    <col min="15" max="15" width="22" style="15" bestFit="1" customWidth="1"/>
    <col min="16" max="27" width="9.140625" style="15"/>
    <col min="28" max="16384" width="9.140625" style="16"/>
  </cols>
  <sheetData>
    <row r="1" spans="1:17" ht="21.75" thickBot="1">
      <c r="A1" s="33" t="s">
        <v>36</v>
      </c>
      <c r="B1" s="34"/>
      <c r="C1" s="34"/>
      <c r="D1" s="34"/>
      <c r="E1" s="34"/>
      <c r="F1" s="35"/>
      <c r="G1" s="14"/>
      <c r="I1" s="15"/>
      <c r="J1" s="15"/>
      <c r="K1" s="36" t="s">
        <v>38</v>
      </c>
      <c r="L1" s="37"/>
      <c r="M1" s="37"/>
      <c r="N1" s="37"/>
      <c r="O1" s="37"/>
      <c r="P1" s="37"/>
      <c r="Q1" s="38"/>
    </row>
    <row r="2" spans="1:17" ht="34.5" customHeight="1" thickBot="1">
      <c r="A2" s="3" t="s">
        <v>0</v>
      </c>
      <c r="B2" s="3" t="s">
        <v>51</v>
      </c>
      <c r="C2" s="3" t="s">
        <v>49</v>
      </c>
      <c r="D2" s="3" t="s">
        <v>50</v>
      </c>
      <c r="E2" s="3" t="s">
        <v>2</v>
      </c>
      <c r="F2" s="3" t="s">
        <v>3</v>
      </c>
      <c r="G2" s="7"/>
      <c r="I2" s="15"/>
      <c r="J2" s="15"/>
      <c r="K2" s="5" t="s">
        <v>0</v>
      </c>
      <c r="L2" s="3" t="s">
        <v>53</v>
      </c>
      <c r="M2" s="3" t="s">
        <v>54</v>
      </c>
      <c r="N2" s="3" t="s">
        <v>55</v>
      </c>
      <c r="O2" s="3" t="s">
        <v>56</v>
      </c>
      <c r="P2" s="3" t="s">
        <v>2</v>
      </c>
      <c r="Q2" s="3" t="s">
        <v>3</v>
      </c>
    </row>
    <row r="3" spans="1:17" ht="23.25" customHeight="1" thickBot="1">
      <c r="A3" s="1" t="s">
        <v>1</v>
      </c>
      <c r="B3" s="1">
        <v>459</v>
      </c>
      <c r="C3" s="1">
        <v>664</v>
      </c>
      <c r="D3" s="1">
        <v>3869</v>
      </c>
      <c r="E3" s="1" t="s">
        <v>4</v>
      </c>
      <c r="F3" s="1"/>
      <c r="G3" s="8"/>
      <c r="I3" s="15"/>
      <c r="J3" s="15"/>
      <c r="K3" s="1" t="s">
        <v>1</v>
      </c>
      <c r="L3" s="1">
        <v>1279</v>
      </c>
      <c r="M3" s="1">
        <v>454</v>
      </c>
      <c r="N3" s="1">
        <v>351</v>
      </c>
      <c r="O3" s="1">
        <v>81</v>
      </c>
      <c r="P3" s="1" t="s">
        <v>5</v>
      </c>
      <c r="Q3" s="1"/>
    </row>
    <row r="4" spans="1:17" s="15" customFormat="1"/>
    <row r="5" spans="1:17" s="15" customFormat="1" ht="15.75" thickBot="1"/>
    <row r="6" spans="1:17" ht="21.75" thickBot="1">
      <c r="A6" s="33" t="s">
        <v>37</v>
      </c>
      <c r="B6" s="34"/>
      <c r="C6" s="34"/>
      <c r="D6" s="34"/>
      <c r="E6" s="34"/>
      <c r="F6" s="35"/>
      <c r="G6" s="14"/>
      <c r="I6" s="15"/>
      <c r="J6" s="15"/>
      <c r="K6" s="36" t="s">
        <v>39</v>
      </c>
      <c r="L6" s="37"/>
      <c r="M6" s="37"/>
      <c r="N6" s="38"/>
    </row>
    <row r="7" spans="1:17" ht="33" customHeight="1" thickBot="1">
      <c r="A7" s="3" t="s">
        <v>0</v>
      </c>
      <c r="B7" s="3" t="s">
        <v>51</v>
      </c>
      <c r="C7" s="3" t="s">
        <v>49</v>
      </c>
      <c r="D7" s="3" t="s">
        <v>52</v>
      </c>
      <c r="E7" s="3" t="s">
        <v>2</v>
      </c>
      <c r="F7" s="3" t="s">
        <v>3</v>
      </c>
      <c r="G7" s="7"/>
      <c r="I7" s="15"/>
      <c r="J7" s="15"/>
      <c r="K7" s="5" t="s">
        <v>0</v>
      </c>
      <c r="L7" s="3" t="s">
        <v>57</v>
      </c>
      <c r="M7" s="3" t="s">
        <v>58</v>
      </c>
      <c r="N7" s="3" t="s">
        <v>59</v>
      </c>
    </row>
    <row r="8" spans="1:17" ht="39.75" thickBot="1">
      <c r="A8" s="1" t="s">
        <v>1</v>
      </c>
      <c r="B8" s="1">
        <v>91</v>
      </c>
      <c r="C8" s="1">
        <v>2163</v>
      </c>
      <c r="D8" s="1">
        <v>30</v>
      </c>
      <c r="E8" s="1" t="s">
        <v>6</v>
      </c>
      <c r="F8" s="1"/>
      <c r="G8" s="6"/>
      <c r="I8" s="15"/>
      <c r="J8" s="15"/>
      <c r="K8" s="1" t="s">
        <v>1</v>
      </c>
      <c r="L8" s="2">
        <v>131</v>
      </c>
      <c r="M8" s="2">
        <v>70</v>
      </c>
      <c r="N8" s="2">
        <v>305</v>
      </c>
    </row>
    <row r="9" spans="1:17" s="15" customFormat="1"/>
    <row r="10" spans="1:17" s="15" customFormat="1" ht="15.75" thickBot="1"/>
    <row r="11" spans="1:17" ht="20.25" thickBot="1">
      <c r="A11" s="36" t="s">
        <v>40</v>
      </c>
      <c r="B11" s="37"/>
      <c r="C11" s="37"/>
      <c r="D11" s="37"/>
      <c r="E11" s="37"/>
      <c r="F11" s="37"/>
      <c r="G11" s="38"/>
      <c r="I11" s="15"/>
      <c r="J11" s="15"/>
      <c r="K11" s="36" t="s">
        <v>23</v>
      </c>
      <c r="L11" s="37"/>
      <c r="M11" s="37"/>
      <c r="N11" s="37"/>
      <c r="O11" s="38"/>
    </row>
    <row r="12" spans="1:17" ht="70.5" customHeight="1" thickBot="1">
      <c r="A12" s="4" t="s">
        <v>0</v>
      </c>
      <c r="B12" s="4" t="s">
        <v>12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I12" s="15"/>
      <c r="J12" s="15"/>
      <c r="K12" s="4" t="s">
        <v>0</v>
      </c>
      <c r="L12" s="4" t="s">
        <v>24</v>
      </c>
      <c r="M12" s="4" t="s">
        <v>2</v>
      </c>
      <c r="N12" s="4" t="s">
        <v>25</v>
      </c>
      <c r="O12" s="4" t="s">
        <v>0</v>
      </c>
    </row>
    <row r="13" spans="1:17" ht="20.25" thickBot="1">
      <c r="A13" s="13" t="s">
        <v>1</v>
      </c>
      <c r="B13" s="13">
        <v>12</v>
      </c>
      <c r="C13" s="13">
        <v>270000000</v>
      </c>
      <c r="D13" s="13">
        <v>1620000000</v>
      </c>
      <c r="E13" s="13">
        <v>3300000000</v>
      </c>
      <c r="F13" s="13">
        <v>4400000000</v>
      </c>
      <c r="G13" s="13">
        <v>26400000000</v>
      </c>
      <c r="I13" s="15"/>
      <c r="J13" s="15"/>
      <c r="K13" s="12" t="s">
        <v>1</v>
      </c>
      <c r="L13" s="12" t="s">
        <v>26</v>
      </c>
      <c r="M13" s="12" t="s">
        <v>33</v>
      </c>
      <c r="N13" s="13">
        <v>50000</v>
      </c>
      <c r="O13" s="12" t="s">
        <v>27</v>
      </c>
    </row>
    <row r="14" spans="1:17" s="15" customFormat="1" ht="20.25" thickBot="1">
      <c r="K14" s="12" t="s">
        <v>1</v>
      </c>
      <c r="L14" s="12" t="s">
        <v>28</v>
      </c>
      <c r="M14" s="12" t="s">
        <v>33</v>
      </c>
      <c r="N14" s="13">
        <v>50000</v>
      </c>
      <c r="O14" s="12" t="s">
        <v>27</v>
      </c>
    </row>
    <row r="15" spans="1:17" s="15" customFormat="1" ht="20.25" thickBot="1">
      <c r="K15" s="12" t="s">
        <v>1</v>
      </c>
      <c r="L15" s="12" t="s">
        <v>29</v>
      </c>
      <c r="M15" s="12" t="s">
        <v>33</v>
      </c>
      <c r="N15" s="13">
        <v>35000</v>
      </c>
      <c r="O15" s="12" t="s">
        <v>27</v>
      </c>
    </row>
    <row r="16" spans="1:17" s="15" customFormat="1" ht="20.25" thickBot="1">
      <c r="A16" s="36" t="s">
        <v>41</v>
      </c>
      <c r="B16" s="37"/>
      <c r="C16" s="37"/>
      <c r="D16" s="37"/>
      <c r="E16" s="37"/>
      <c r="F16" s="37"/>
      <c r="G16" s="37"/>
      <c r="H16" s="38"/>
      <c r="K16" s="12" t="s">
        <v>1</v>
      </c>
      <c r="L16" s="12" t="s">
        <v>30</v>
      </c>
      <c r="M16" s="12" t="s">
        <v>33</v>
      </c>
      <c r="N16" s="13">
        <v>500000000</v>
      </c>
      <c r="O16" s="12" t="s">
        <v>31</v>
      </c>
    </row>
    <row r="17" spans="1:15" s="15" customFormat="1" ht="33.75" customHeight="1" thickBot="1">
      <c r="A17" s="9" t="s">
        <v>0</v>
      </c>
      <c r="B17" s="9" t="s">
        <v>13</v>
      </c>
      <c r="C17" s="4" t="s">
        <v>2</v>
      </c>
      <c r="D17" s="4" t="s">
        <v>18</v>
      </c>
      <c r="E17" s="4" t="s">
        <v>14</v>
      </c>
      <c r="F17" s="4" t="s">
        <v>20</v>
      </c>
      <c r="G17" s="4" t="s">
        <v>21</v>
      </c>
      <c r="H17" s="9" t="s">
        <v>3</v>
      </c>
      <c r="K17" s="12" t="s">
        <v>1</v>
      </c>
      <c r="L17" s="12" t="s">
        <v>32</v>
      </c>
      <c r="M17" s="12" t="s">
        <v>33</v>
      </c>
      <c r="N17" s="13">
        <v>105000000</v>
      </c>
      <c r="O17" s="12" t="s">
        <v>31</v>
      </c>
    </row>
    <row r="18" spans="1:15" s="15" customFormat="1" ht="59.25" thickBot="1">
      <c r="A18" s="10" t="s">
        <v>1</v>
      </c>
      <c r="B18" s="10" t="s">
        <v>15</v>
      </c>
      <c r="C18" s="10" t="s">
        <v>17</v>
      </c>
      <c r="D18" s="10" t="s">
        <v>19</v>
      </c>
      <c r="E18" s="10">
        <v>15000000000</v>
      </c>
      <c r="F18" s="10">
        <v>200000000000</v>
      </c>
      <c r="G18" s="10">
        <v>1300</v>
      </c>
      <c r="H18" s="17" t="s">
        <v>22</v>
      </c>
      <c r="K18" s="12" t="s">
        <v>1</v>
      </c>
      <c r="L18" s="12" t="s">
        <v>34</v>
      </c>
      <c r="M18" s="12" t="s">
        <v>33</v>
      </c>
      <c r="N18" s="12" t="s">
        <v>35</v>
      </c>
      <c r="O18" s="12"/>
    </row>
    <row r="19" spans="1:15" s="15" customFormat="1" ht="59.25" thickBot="1">
      <c r="A19" s="10" t="s">
        <v>1</v>
      </c>
      <c r="B19" s="10" t="s">
        <v>16</v>
      </c>
      <c r="C19" s="10" t="s">
        <v>17</v>
      </c>
      <c r="D19" s="10" t="s">
        <v>19</v>
      </c>
      <c r="E19" s="10">
        <v>6000000000</v>
      </c>
      <c r="F19" s="10">
        <v>30000000000</v>
      </c>
      <c r="G19" s="10">
        <v>1300</v>
      </c>
      <c r="H19" s="17" t="s">
        <v>22</v>
      </c>
    </row>
    <row r="20" spans="1:15" s="15" customFormat="1"/>
    <row r="21" spans="1:15" s="15" customFormat="1" ht="15.75" thickBot="1"/>
    <row r="22" spans="1:15" s="18" customFormat="1" ht="38.25" customHeight="1" thickBot="1">
      <c r="A22" s="33" t="s">
        <v>48</v>
      </c>
      <c r="B22" s="34"/>
      <c r="C22" s="34"/>
      <c r="D22" s="34"/>
      <c r="E22" s="34"/>
      <c r="F22" s="34"/>
      <c r="G22" s="35"/>
    </row>
    <row r="23" spans="1:15" s="15" customFormat="1" ht="44.25" customHeight="1" thickBot="1">
      <c r="A23" s="3" t="s">
        <v>0</v>
      </c>
      <c r="B23" s="3" t="s">
        <v>42</v>
      </c>
      <c r="C23" s="3" t="s">
        <v>43</v>
      </c>
      <c r="D23" s="3" t="s">
        <v>44</v>
      </c>
      <c r="E23" s="3" t="s">
        <v>45</v>
      </c>
      <c r="F23" s="3" t="s">
        <v>46</v>
      </c>
      <c r="G23" s="3" t="s">
        <v>3</v>
      </c>
    </row>
    <row r="24" spans="1:15" s="15" customFormat="1" ht="39.75" thickBot="1">
      <c r="A24" s="1" t="s">
        <v>1</v>
      </c>
      <c r="B24" s="11">
        <v>150000000000</v>
      </c>
      <c r="C24" s="11">
        <v>15000000000</v>
      </c>
      <c r="D24" s="11">
        <v>25000000000</v>
      </c>
      <c r="E24" s="11">
        <v>10000000000</v>
      </c>
      <c r="F24" s="1" t="s">
        <v>47</v>
      </c>
      <c r="G24" s="1"/>
    </row>
    <row r="25" spans="1:15" s="15" customFormat="1"/>
    <row r="26" spans="1:15" s="15" customFormat="1"/>
    <row r="27" spans="1:15" s="15" customFormat="1"/>
    <row r="28" spans="1:15" s="15" customFormat="1"/>
    <row r="29" spans="1:15" s="15" customFormat="1"/>
    <row r="30" spans="1:15" s="15" customFormat="1"/>
    <row r="31" spans="1:15" s="15" customFormat="1"/>
    <row r="32" spans="1:15" s="15" customFormat="1"/>
    <row r="33" s="15" customFormat="1"/>
    <row r="34" s="15" customFormat="1"/>
    <row r="35" s="15" customFormat="1"/>
    <row r="36" s="15" customFormat="1"/>
    <row r="37" s="15" customFormat="1"/>
    <row r="38" s="15" customFormat="1"/>
    <row r="39" s="15" customFormat="1"/>
    <row r="40" s="15" customFormat="1"/>
    <row r="41" s="15" customFormat="1"/>
    <row r="42" s="15" customFormat="1"/>
    <row r="43" s="15" customFormat="1"/>
    <row r="44" s="15" customFormat="1"/>
    <row r="45" s="15" customFormat="1"/>
    <row r="46" s="15" customFormat="1"/>
    <row r="47" s="15" customFormat="1"/>
    <row r="48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="15" customFormat="1"/>
    <row r="66" s="15" customFormat="1"/>
    <row r="67" s="15" customFormat="1"/>
    <row r="68" s="15" customFormat="1"/>
    <row r="69" s="15" customFormat="1"/>
    <row r="70" s="15" customFormat="1"/>
    <row r="71" s="15" customFormat="1"/>
    <row r="72" s="15" customFormat="1"/>
    <row r="73" s="15" customFormat="1"/>
    <row r="74" s="15" customFormat="1"/>
    <row r="75" s="15" customFormat="1"/>
    <row r="76" s="15" customFormat="1"/>
    <row r="77" s="15" customFormat="1"/>
    <row r="78" s="15" customFormat="1"/>
    <row r="79" s="15" customFormat="1"/>
    <row r="80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pans="9:10" s="15" customFormat="1"/>
    <row r="194" spans="9:10" s="15" customFormat="1"/>
    <row r="195" spans="9:10">
      <c r="I195" s="15"/>
      <c r="J195" s="15"/>
    </row>
    <row r="196" spans="9:10">
      <c r="I196" s="15"/>
      <c r="J196" s="15"/>
    </row>
    <row r="197" spans="9:10">
      <c r="I197" s="15"/>
      <c r="J197" s="15"/>
    </row>
    <row r="198" spans="9:10">
      <c r="I198" s="15"/>
      <c r="J198" s="15"/>
    </row>
    <row r="199" spans="9:10">
      <c r="I199" s="15"/>
      <c r="J199" s="15"/>
    </row>
    <row r="200" spans="9:10">
      <c r="I200" s="15"/>
      <c r="J200" s="15"/>
    </row>
    <row r="201" spans="9:10">
      <c r="I201" s="15"/>
      <c r="J201" s="15"/>
    </row>
    <row r="202" spans="9:10">
      <c r="I202" s="15"/>
      <c r="J202" s="15"/>
    </row>
    <row r="203" spans="9:10">
      <c r="I203" s="15"/>
      <c r="J203" s="15"/>
    </row>
    <row r="204" spans="9:10">
      <c r="I204" s="15"/>
      <c r="J204" s="15"/>
    </row>
  </sheetData>
  <mergeCells count="8">
    <mergeCell ref="A22:G22"/>
    <mergeCell ref="A16:H16"/>
    <mergeCell ref="K11:O11"/>
    <mergeCell ref="A1:F1"/>
    <mergeCell ref="K1:Q1"/>
    <mergeCell ref="A6:F6"/>
    <mergeCell ref="K6:N6"/>
    <mergeCell ref="A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rightToLeft="1" tabSelected="1" workbookViewId="0">
      <selection activeCell="F3" sqref="F3"/>
    </sheetView>
  </sheetViews>
  <sheetFormatPr defaultRowHeight="15"/>
  <cols>
    <col min="1" max="1" width="22.85546875" bestFit="1" customWidth="1"/>
    <col min="2" max="2" width="6.42578125" bestFit="1" customWidth="1"/>
    <col min="3" max="3" width="16.85546875" customWidth="1"/>
    <col min="4" max="4" width="13.7109375" bestFit="1" customWidth="1"/>
    <col min="5" max="6" width="18.85546875" customWidth="1"/>
    <col min="7" max="7" width="13.5703125" bestFit="1" customWidth="1"/>
    <col min="8" max="8" width="13.140625" customWidth="1"/>
    <col min="9" max="10" width="13.7109375" customWidth="1"/>
    <col min="11" max="11" width="13.42578125" bestFit="1" customWidth="1"/>
    <col min="12" max="12" width="11.7109375" bestFit="1" customWidth="1"/>
  </cols>
  <sheetData>
    <row r="1" spans="1:11" s="22" customFormat="1" ht="45.75" customHeight="1">
      <c r="A1" s="21" t="s">
        <v>60</v>
      </c>
      <c r="B1" s="21" t="s">
        <v>61</v>
      </c>
      <c r="C1" s="21" t="s">
        <v>62</v>
      </c>
      <c r="D1" s="21" t="s">
        <v>63</v>
      </c>
      <c r="E1" s="21" t="s">
        <v>201</v>
      </c>
      <c r="F1" s="21" t="s">
        <v>101</v>
      </c>
      <c r="G1" s="21" t="s">
        <v>148</v>
      </c>
      <c r="H1" s="23" t="s">
        <v>64</v>
      </c>
      <c r="I1" s="23" t="s">
        <v>102</v>
      </c>
      <c r="J1" s="23" t="s">
        <v>167</v>
      </c>
      <c r="K1" s="21" t="s">
        <v>65</v>
      </c>
    </row>
    <row r="2" spans="1:11" ht="19.5">
      <c r="A2" s="19" t="s">
        <v>77</v>
      </c>
      <c r="B2" s="19">
        <v>63</v>
      </c>
      <c r="C2" s="19"/>
      <c r="D2" s="20">
        <v>23423533</v>
      </c>
      <c r="E2" s="19">
        <v>70</v>
      </c>
      <c r="F2" s="19">
        <v>13</v>
      </c>
      <c r="G2" s="19" t="s">
        <v>132</v>
      </c>
      <c r="H2" s="20"/>
      <c r="I2" s="20"/>
      <c r="J2" s="20"/>
      <c r="K2" s="24">
        <f>D2+H2</f>
        <v>23423533</v>
      </c>
    </row>
    <row r="3" spans="1:11" ht="19.5">
      <c r="A3" s="19" t="s">
        <v>93</v>
      </c>
      <c r="B3" s="19">
        <v>63</v>
      </c>
      <c r="C3" s="19"/>
      <c r="D3" s="20"/>
      <c r="E3" s="19"/>
      <c r="F3" s="19"/>
      <c r="G3" s="19"/>
      <c r="H3" s="20"/>
      <c r="I3" s="20"/>
      <c r="J3" s="20"/>
      <c r="K3" s="24">
        <f>D3+H3</f>
        <v>0</v>
      </c>
    </row>
    <row r="4" spans="1:11" ht="19.5">
      <c r="A4" s="19" t="s">
        <v>78</v>
      </c>
      <c r="B4" s="19">
        <v>79</v>
      </c>
      <c r="C4" s="19"/>
      <c r="D4" s="20">
        <v>23316844</v>
      </c>
      <c r="E4" s="19">
        <v>70</v>
      </c>
      <c r="F4" s="19">
        <v>15</v>
      </c>
      <c r="G4" s="19" t="s">
        <v>104</v>
      </c>
      <c r="H4" s="20"/>
      <c r="I4" s="20"/>
      <c r="J4" s="20"/>
      <c r="K4" s="24">
        <f>D4+H4</f>
        <v>23316844</v>
      </c>
    </row>
    <row r="5" spans="1:11" ht="19.5">
      <c r="A5" s="19" t="s">
        <v>77</v>
      </c>
      <c r="B5" s="19">
        <v>81</v>
      </c>
      <c r="C5" s="19"/>
      <c r="D5" s="20">
        <v>21081180</v>
      </c>
      <c r="E5" s="19">
        <v>70</v>
      </c>
      <c r="F5" s="19">
        <v>13</v>
      </c>
      <c r="G5" s="19" t="s">
        <v>132</v>
      </c>
      <c r="H5" s="20"/>
      <c r="I5" s="20"/>
      <c r="J5" s="20"/>
      <c r="K5" s="24">
        <f>D5+H5</f>
        <v>21081180</v>
      </c>
    </row>
    <row r="6" spans="1:11" ht="19.5">
      <c r="A6" s="19" t="s">
        <v>93</v>
      </c>
      <c r="B6" s="19">
        <v>81</v>
      </c>
      <c r="C6" s="19"/>
      <c r="D6" s="20">
        <v>21189342</v>
      </c>
      <c r="E6" s="19">
        <v>70</v>
      </c>
      <c r="F6" s="19">
        <v>13</v>
      </c>
      <c r="G6" s="19" t="s">
        <v>130</v>
      </c>
      <c r="H6" s="20"/>
      <c r="I6" s="20"/>
      <c r="J6" s="20"/>
      <c r="K6" s="24">
        <f>D6+H6</f>
        <v>21189342</v>
      </c>
    </row>
    <row r="7" spans="1:11" ht="19.5">
      <c r="A7" s="19" t="s">
        <v>82</v>
      </c>
      <c r="B7" s="19">
        <v>82</v>
      </c>
      <c r="C7" s="19"/>
      <c r="D7" s="20">
        <v>21951021</v>
      </c>
      <c r="E7" s="19">
        <v>70</v>
      </c>
      <c r="F7" s="19">
        <v>13</v>
      </c>
      <c r="G7" s="19" t="s">
        <v>138</v>
      </c>
      <c r="H7" s="20"/>
      <c r="I7" s="20"/>
      <c r="J7" s="20"/>
      <c r="K7" s="24">
        <f>D7+H7</f>
        <v>21951021</v>
      </c>
    </row>
    <row r="8" spans="1:11" ht="19.5">
      <c r="A8" s="19" t="s">
        <v>97</v>
      </c>
      <c r="B8" s="19">
        <v>82</v>
      </c>
      <c r="C8" s="19"/>
      <c r="D8" s="20">
        <v>21951021</v>
      </c>
      <c r="E8" s="19">
        <v>70</v>
      </c>
      <c r="F8" s="19">
        <v>13</v>
      </c>
      <c r="G8" s="19" t="s">
        <v>138</v>
      </c>
      <c r="H8" s="20"/>
      <c r="I8" s="20"/>
      <c r="J8" s="20"/>
      <c r="K8" s="24">
        <f>D8+H8</f>
        <v>21951021</v>
      </c>
    </row>
    <row r="9" spans="1:11" ht="19.5">
      <c r="A9" s="19" t="s">
        <v>66</v>
      </c>
      <c r="B9" s="19">
        <v>83</v>
      </c>
      <c r="C9" s="19"/>
      <c r="D9" s="20">
        <v>10314966</v>
      </c>
      <c r="E9" s="19">
        <v>70</v>
      </c>
      <c r="F9" s="19">
        <v>15</v>
      </c>
      <c r="G9" s="19" t="s">
        <v>105</v>
      </c>
      <c r="H9" s="20"/>
      <c r="I9" s="20"/>
      <c r="J9" s="20"/>
      <c r="K9" s="24">
        <f>D9+H9</f>
        <v>10314966</v>
      </c>
    </row>
    <row r="10" spans="1:11" ht="19.5">
      <c r="A10" s="19" t="s">
        <v>98</v>
      </c>
      <c r="B10" s="19">
        <v>83</v>
      </c>
      <c r="C10" s="19"/>
      <c r="D10" s="20">
        <v>18061675</v>
      </c>
      <c r="E10" s="19">
        <v>70</v>
      </c>
      <c r="F10" s="19">
        <v>13</v>
      </c>
      <c r="G10" s="19" t="s">
        <v>132</v>
      </c>
      <c r="H10" s="20"/>
      <c r="I10" s="20"/>
      <c r="J10" s="20"/>
      <c r="K10" s="24">
        <f>D10+H10</f>
        <v>18061675</v>
      </c>
    </row>
    <row r="11" spans="1:11" ht="19.5">
      <c r="A11" s="19" t="s">
        <v>71</v>
      </c>
      <c r="B11" s="19">
        <v>85</v>
      </c>
      <c r="C11" s="19"/>
      <c r="D11" s="20">
        <v>40911095</v>
      </c>
      <c r="E11" s="19">
        <v>5</v>
      </c>
      <c r="F11" s="19">
        <v>1</v>
      </c>
      <c r="G11" s="19" t="s">
        <v>125</v>
      </c>
      <c r="H11" s="20"/>
      <c r="I11" s="20"/>
      <c r="J11" s="20"/>
      <c r="K11" s="24">
        <f>D11+H11</f>
        <v>40911095</v>
      </c>
    </row>
    <row r="12" spans="1:11" ht="19.5">
      <c r="A12" s="30" t="s">
        <v>198</v>
      </c>
      <c r="B12" s="30">
        <v>85</v>
      </c>
      <c r="C12" s="30"/>
      <c r="D12" s="31">
        <v>9918237</v>
      </c>
      <c r="E12" s="30">
        <v>14</v>
      </c>
      <c r="F12" s="30">
        <v>13</v>
      </c>
      <c r="G12" s="30" t="s">
        <v>195</v>
      </c>
      <c r="H12" s="31"/>
      <c r="I12" s="31"/>
      <c r="J12" s="31"/>
      <c r="K12" s="32"/>
    </row>
    <row r="13" spans="1:11" ht="19.5">
      <c r="A13" s="19" t="s">
        <v>96</v>
      </c>
      <c r="B13" s="19">
        <v>85</v>
      </c>
      <c r="C13" s="19"/>
      <c r="D13" s="20">
        <v>13921208</v>
      </c>
      <c r="E13" s="19">
        <v>70</v>
      </c>
      <c r="F13" s="19">
        <v>13</v>
      </c>
      <c r="G13" s="19" t="s">
        <v>146</v>
      </c>
      <c r="H13" s="20"/>
      <c r="I13" s="20"/>
      <c r="J13" s="20"/>
      <c r="K13" s="24">
        <f>D13+H13</f>
        <v>13921208</v>
      </c>
    </row>
    <row r="14" spans="1:11" ht="19.5">
      <c r="A14" s="19" t="s">
        <v>95</v>
      </c>
      <c r="B14" s="19">
        <v>85</v>
      </c>
      <c r="C14" s="19"/>
      <c r="D14" s="20">
        <v>20903373</v>
      </c>
      <c r="E14" s="19">
        <v>70</v>
      </c>
      <c r="F14" s="19">
        <v>13</v>
      </c>
      <c r="G14" s="19" t="s">
        <v>145</v>
      </c>
      <c r="H14" s="20"/>
      <c r="I14" s="20"/>
      <c r="J14" s="20"/>
      <c r="K14" s="24">
        <f>D14+H14</f>
        <v>20903373</v>
      </c>
    </row>
    <row r="15" spans="1:11" ht="19.5">
      <c r="A15" s="19" t="s">
        <v>78</v>
      </c>
      <c r="B15" s="19">
        <v>86</v>
      </c>
      <c r="C15" s="19"/>
      <c r="D15" s="20">
        <v>22692702</v>
      </c>
      <c r="E15" s="19">
        <v>70</v>
      </c>
      <c r="F15" s="19">
        <v>13</v>
      </c>
      <c r="G15" s="19" t="s">
        <v>118</v>
      </c>
      <c r="H15" s="20">
        <v>73575000</v>
      </c>
      <c r="I15" s="20">
        <v>55</v>
      </c>
      <c r="J15" s="20" t="s">
        <v>162</v>
      </c>
      <c r="K15" s="24">
        <f>D15+H15</f>
        <v>96267702</v>
      </c>
    </row>
    <row r="16" spans="1:11" ht="19.5">
      <c r="A16" s="19" t="s">
        <v>94</v>
      </c>
      <c r="B16" s="19">
        <v>86</v>
      </c>
      <c r="C16" s="19"/>
      <c r="D16" s="20">
        <v>19608268</v>
      </c>
      <c r="E16" s="19">
        <v>70</v>
      </c>
      <c r="F16" s="19">
        <v>12</v>
      </c>
      <c r="G16" s="19" t="s">
        <v>130</v>
      </c>
      <c r="H16" s="20"/>
      <c r="I16" s="20"/>
      <c r="J16" s="20"/>
      <c r="K16" s="24">
        <f>D16+H16</f>
        <v>19608268</v>
      </c>
    </row>
    <row r="17" spans="1:11" ht="19.5">
      <c r="A17" s="19" t="s">
        <v>94</v>
      </c>
      <c r="B17" s="19">
        <v>86</v>
      </c>
      <c r="C17" s="19"/>
      <c r="D17" s="20">
        <v>19608268</v>
      </c>
      <c r="E17" s="19">
        <v>70</v>
      </c>
      <c r="F17" s="19">
        <v>12</v>
      </c>
      <c r="G17" s="19" t="s">
        <v>130</v>
      </c>
      <c r="H17" s="20"/>
      <c r="I17" s="20"/>
      <c r="J17" s="20"/>
      <c r="K17" s="24">
        <f>D17+H17</f>
        <v>19608268</v>
      </c>
    </row>
    <row r="18" spans="1:11" ht="19.5">
      <c r="A18" s="19" t="s">
        <v>94</v>
      </c>
      <c r="B18" s="19">
        <v>86</v>
      </c>
      <c r="C18" s="19"/>
      <c r="D18" s="20">
        <v>21470065</v>
      </c>
      <c r="E18" s="19">
        <v>70</v>
      </c>
      <c r="F18" s="19">
        <v>12</v>
      </c>
      <c r="G18" s="19" t="s">
        <v>129</v>
      </c>
      <c r="H18" s="20"/>
      <c r="I18" s="20"/>
      <c r="J18" s="20"/>
      <c r="K18" s="24">
        <f>D18+H18</f>
        <v>21470065</v>
      </c>
    </row>
    <row r="19" spans="1:11" ht="19.5">
      <c r="A19" s="19" t="s">
        <v>94</v>
      </c>
      <c r="B19" s="19">
        <v>86</v>
      </c>
      <c r="C19" s="19"/>
      <c r="D19" s="20">
        <v>19608268</v>
      </c>
      <c r="E19" s="19">
        <v>70</v>
      </c>
      <c r="F19" s="19">
        <v>12</v>
      </c>
      <c r="G19" s="19" t="s">
        <v>130</v>
      </c>
      <c r="H19" s="20"/>
      <c r="I19" s="20"/>
      <c r="J19" s="20"/>
      <c r="K19" s="24">
        <f>D19+H19</f>
        <v>19608268</v>
      </c>
    </row>
    <row r="20" spans="1:11" ht="19.5">
      <c r="A20" s="19" t="s">
        <v>67</v>
      </c>
      <c r="B20" s="19">
        <v>88</v>
      </c>
      <c r="C20" s="19"/>
      <c r="D20" s="20">
        <v>9918237</v>
      </c>
      <c r="E20" s="19">
        <v>70</v>
      </c>
      <c r="F20" s="19">
        <v>12</v>
      </c>
      <c r="G20" s="19" t="s">
        <v>107</v>
      </c>
      <c r="H20" s="20">
        <v>9806076</v>
      </c>
      <c r="I20" s="20">
        <v>55</v>
      </c>
      <c r="J20" s="20" t="s">
        <v>151</v>
      </c>
      <c r="K20" s="24">
        <f>D20+H20</f>
        <v>19724313</v>
      </c>
    </row>
    <row r="21" spans="1:11" ht="19.5">
      <c r="A21" s="19" t="s">
        <v>66</v>
      </c>
      <c r="B21" s="19">
        <v>88</v>
      </c>
      <c r="C21" s="19"/>
      <c r="D21" s="20">
        <v>9918237</v>
      </c>
      <c r="E21" s="19">
        <v>70</v>
      </c>
      <c r="F21" s="19">
        <v>12</v>
      </c>
      <c r="G21" s="19" t="s">
        <v>104</v>
      </c>
      <c r="H21" s="20">
        <v>7436274</v>
      </c>
      <c r="I21" s="20">
        <v>65</v>
      </c>
      <c r="J21" s="20" t="s">
        <v>150</v>
      </c>
      <c r="K21" s="24">
        <f>D21+H21</f>
        <v>17354511</v>
      </c>
    </row>
    <row r="22" spans="1:11" ht="19.5">
      <c r="A22" s="19" t="s">
        <v>66</v>
      </c>
      <c r="B22" s="19">
        <v>88</v>
      </c>
      <c r="C22" s="19"/>
      <c r="D22" s="20">
        <v>10239207</v>
      </c>
      <c r="E22" s="19">
        <v>70</v>
      </c>
      <c r="F22" s="19">
        <v>15</v>
      </c>
      <c r="G22" s="19" t="s">
        <v>104</v>
      </c>
      <c r="H22" s="20">
        <v>9806076</v>
      </c>
      <c r="I22" s="20">
        <v>55</v>
      </c>
      <c r="J22" s="20" t="s">
        <v>151</v>
      </c>
      <c r="K22" s="24">
        <f>D22+H22</f>
        <v>20045283</v>
      </c>
    </row>
    <row r="23" spans="1:11" ht="19.5">
      <c r="A23" s="19" t="s">
        <v>82</v>
      </c>
      <c r="B23" s="19">
        <v>89</v>
      </c>
      <c r="C23" s="19"/>
      <c r="D23" s="20">
        <v>19787130</v>
      </c>
      <c r="E23" s="19">
        <v>70</v>
      </c>
      <c r="F23" s="19">
        <v>10</v>
      </c>
      <c r="G23" s="19" t="s">
        <v>122</v>
      </c>
      <c r="H23" s="20">
        <v>49050000</v>
      </c>
      <c r="I23" s="20">
        <v>55</v>
      </c>
      <c r="J23" s="20" t="s">
        <v>153</v>
      </c>
      <c r="K23" s="24">
        <f>D23+H23</f>
        <v>68837130</v>
      </c>
    </row>
    <row r="24" spans="1:11" ht="19.5">
      <c r="A24" s="19" t="s">
        <v>68</v>
      </c>
      <c r="B24" s="19">
        <v>89</v>
      </c>
      <c r="C24" s="19"/>
      <c r="D24" s="20">
        <v>7399332</v>
      </c>
      <c r="E24" s="19">
        <v>70</v>
      </c>
      <c r="F24" s="19">
        <v>11</v>
      </c>
      <c r="G24" s="19" t="s">
        <v>111</v>
      </c>
      <c r="H24" s="20"/>
      <c r="I24" s="20"/>
      <c r="J24" s="20"/>
      <c r="K24" s="24">
        <f>D24+H24</f>
        <v>7399332</v>
      </c>
    </row>
    <row r="25" spans="1:11" ht="19.5">
      <c r="A25" s="19" t="s">
        <v>68</v>
      </c>
      <c r="B25" s="19">
        <v>89</v>
      </c>
      <c r="C25" s="19"/>
      <c r="D25" s="20">
        <v>6988675</v>
      </c>
      <c r="E25" s="19">
        <v>70</v>
      </c>
      <c r="F25" s="19">
        <v>10</v>
      </c>
      <c r="G25" s="19" t="s">
        <v>114</v>
      </c>
      <c r="H25" s="20">
        <v>8240400</v>
      </c>
      <c r="I25" s="20">
        <v>55</v>
      </c>
      <c r="J25" s="20" t="s">
        <v>154</v>
      </c>
      <c r="K25" s="24">
        <f>D25+H25</f>
        <v>15229075</v>
      </c>
    </row>
    <row r="26" spans="1:11" ht="19.5">
      <c r="A26" s="19" t="s">
        <v>68</v>
      </c>
      <c r="B26" s="19">
        <v>89</v>
      </c>
      <c r="C26" s="19"/>
      <c r="D26" s="20">
        <v>6988675</v>
      </c>
      <c r="E26" s="19">
        <v>70</v>
      </c>
      <c r="F26" s="19">
        <v>10</v>
      </c>
      <c r="G26" s="19" t="s">
        <v>116</v>
      </c>
      <c r="H26" s="20">
        <v>8240400</v>
      </c>
      <c r="I26" s="20">
        <v>55</v>
      </c>
      <c r="J26" s="20" t="s">
        <v>153</v>
      </c>
      <c r="K26" s="24">
        <f>D26+H26</f>
        <v>15229075</v>
      </c>
    </row>
    <row r="27" spans="1:11" ht="19.5">
      <c r="A27" s="19" t="s">
        <v>68</v>
      </c>
      <c r="B27" s="19">
        <v>89</v>
      </c>
      <c r="C27" s="19"/>
      <c r="D27" s="20">
        <v>8150760</v>
      </c>
      <c r="E27" s="19">
        <v>70</v>
      </c>
      <c r="F27" s="19">
        <v>10</v>
      </c>
      <c r="G27" s="19" t="s">
        <v>116</v>
      </c>
      <c r="H27" s="20">
        <v>8240400</v>
      </c>
      <c r="I27" s="20">
        <v>55</v>
      </c>
      <c r="J27" s="20" t="s">
        <v>154</v>
      </c>
      <c r="K27" s="24">
        <f>D27+H27</f>
        <v>16391160</v>
      </c>
    </row>
    <row r="28" spans="1:11" ht="19.5">
      <c r="A28" s="19" t="s">
        <v>68</v>
      </c>
      <c r="B28" s="19">
        <v>89</v>
      </c>
      <c r="C28" s="19"/>
      <c r="D28" s="20">
        <v>6988675</v>
      </c>
      <c r="E28" s="19">
        <v>70</v>
      </c>
      <c r="F28" s="19">
        <v>10</v>
      </c>
      <c r="G28" s="19" t="s">
        <v>116</v>
      </c>
      <c r="H28" s="20">
        <v>12360600</v>
      </c>
      <c r="I28" s="20">
        <v>55</v>
      </c>
      <c r="J28" s="20" t="s">
        <v>155</v>
      </c>
      <c r="K28" s="24">
        <f>D28+H28</f>
        <v>19349275</v>
      </c>
    </row>
    <row r="29" spans="1:11" ht="19.5">
      <c r="A29" s="19" t="s">
        <v>68</v>
      </c>
      <c r="B29" s="19">
        <v>89</v>
      </c>
      <c r="C29" s="19"/>
      <c r="D29" s="20">
        <v>9644865</v>
      </c>
      <c r="E29" s="19">
        <v>70</v>
      </c>
      <c r="F29" s="19">
        <v>11</v>
      </c>
      <c r="G29" s="19" t="s">
        <v>107</v>
      </c>
      <c r="H29" s="20">
        <v>8240400</v>
      </c>
      <c r="I29" s="20">
        <v>55</v>
      </c>
      <c r="J29" s="20" t="s">
        <v>151</v>
      </c>
      <c r="K29" s="24">
        <f>D29+H29</f>
        <v>17885265</v>
      </c>
    </row>
    <row r="30" spans="1:11" ht="19.5">
      <c r="A30" s="19" t="s">
        <v>75</v>
      </c>
      <c r="B30" s="19">
        <v>90</v>
      </c>
      <c r="C30" s="19"/>
      <c r="D30" s="20">
        <v>31413295</v>
      </c>
      <c r="E30" s="19">
        <v>50</v>
      </c>
      <c r="F30" s="19">
        <v>11</v>
      </c>
      <c r="G30" s="19" t="s">
        <v>118</v>
      </c>
      <c r="H30" s="20"/>
      <c r="I30" s="20"/>
      <c r="J30" s="20"/>
      <c r="K30" s="24">
        <f>D30+H30</f>
        <v>31413295</v>
      </c>
    </row>
    <row r="31" spans="1:11" ht="19.5">
      <c r="A31" s="19" t="s">
        <v>68</v>
      </c>
      <c r="B31" s="19">
        <v>90</v>
      </c>
      <c r="C31" s="19"/>
      <c r="D31" s="20">
        <v>17240196</v>
      </c>
      <c r="E31" s="19">
        <v>45</v>
      </c>
      <c r="F31" s="19">
        <v>10</v>
      </c>
      <c r="G31" s="19" t="s">
        <v>112</v>
      </c>
      <c r="H31" s="20">
        <v>8240400</v>
      </c>
      <c r="I31" s="20">
        <v>55</v>
      </c>
      <c r="J31" s="20" t="s">
        <v>151</v>
      </c>
      <c r="K31" s="24">
        <f>D31+H31</f>
        <v>25480596</v>
      </c>
    </row>
    <row r="32" spans="1:11" ht="19.5">
      <c r="A32" s="19" t="s">
        <v>68</v>
      </c>
      <c r="B32" s="19">
        <v>90</v>
      </c>
      <c r="C32" s="19"/>
      <c r="D32" s="20">
        <v>10971033</v>
      </c>
      <c r="E32" s="19">
        <v>65</v>
      </c>
      <c r="F32" s="19">
        <v>9</v>
      </c>
      <c r="G32" s="19" t="s">
        <v>115</v>
      </c>
      <c r="H32" s="20">
        <v>8240400</v>
      </c>
      <c r="I32" s="20">
        <v>55</v>
      </c>
      <c r="J32" s="20" t="s">
        <v>151</v>
      </c>
      <c r="K32" s="24">
        <f>D32+H32</f>
        <v>19211433</v>
      </c>
    </row>
    <row r="33" spans="1:11" ht="19.5">
      <c r="A33" s="30" t="s">
        <v>199</v>
      </c>
      <c r="B33" s="30">
        <v>90</v>
      </c>
      <c r="C33" s="30"/>
      <c r="D33" s="31">
        <v>9644865</v>
      </c>
      <c r="E33" s="30">
        <v>10</v>
      </c>
      <c r="F33" s="30">
        <v>8</v>
      </c>
      <c r="G33" s="30" t="s">
        <v>195</v>
      </c>
      <c r="H33" s="31"/>
      <c r="I33" s="31"/>
      <c r="J33" s="31"/>
      <c r="K33" s="32"/>
    </row>
    <row r="34" spans="1:11" ht="19.5">
      <c r="A34" s="19" t="s">
        <v>83</v>
      </c>
      <c r="B34" s="19">
        <v>91</v>
      </c>
      <c r="C34" s="19"/>
      <c r="D34" s="20">
        <v>55287085</v>
      </c>
      <c r="E34" s="19">
        <v>55</v>
      </c>
      <c r="F34" s="19">
        <v>8</v>
      </c>
      <c r="G34" s="19" t="s">
        <v>139</v>
      </c>
      <c r="H34" s="20">
        <v>44063250</v>
      </c>
      <c r="I34" s="20">
        <v>65</v>
      </c>
      <c r="J34" s="20" t="s">
        <v>164</v>
      </c>
      <c r="K34" s="24">
        <f>D34+H34</f>
        <v>99350335</v>
      </c>
    </row>
    <row r="35" spans="1:11" ht="19.5">
      <c r="A35" s="19" t="s">
        <v>85</v>
      </c>
      <c r="B35" s="19">
        <v>91</v>
      </c>
      <c r="C35" s="19"/>
      <c r="D35" s="20">
        <v>12586206</v>
      </c>
      <c r="E35" s="19">
        <v>55</v>
      </c>
      <c r="F35" s="19">
        <v>8</v>
      </c>
      <c r="G35" s="19" t="s">
        <v>141</v>
      </c>
      <c r="H35" s="20">
        <v>50227200</v>
      </c>
      <c r="I35" s="20">
        <v>55</v>
      </c>
      <c r="J35" s="20" t="s">
        <v>163</v>
      </c>
      <c r="K35" s="24">
        <f>D35+H35</f>
        <v>62813406</v>
      </c>
    </row>
    <row r="36" spans="1:11" ht="19.5">
      <c r="A36" s="19" t="s">
        <v>70</v>
      </c>
      <c r="B36" s="19">
        <v>91</v>
      </c>
      <c r="C36" s="19"/>
      <c r="D36" s="20">
        <v>8632553</v>
      </c>
      <c r="E36" s="19">
        <v>65</v>
      </c>
      <c r="F36" s="19">
        <v>9</v>
      </c>
      <c r="G36" s="19" t="s">
        <v>122</v>
      </c>
      <c r="H36" s="20">
        <v>39240000</v>
      </c>
      <c r="I36" s="20">
        <v>55</v>
      </c>
      <c r="J36" s="20" t="s">
        <v>160</v>
      </c>
      <c r="K36" s="24">
        <f>D36+H36</f>
        <v>47872553</v>
      </c>
    </row>
    <row r="37" spans="1:11" ht="19.5">
      <c r="A37" s="19" t="s">
        <v>70</v>
      </c>
      <c r="B37" s="19">
        <v>91</v>
      </c>
      <c r="C37" s="19"/>
      <c r="D37" s="20">
        <v>20072160</v>
      </c>
      <c r="E37" s="19">
        <v>45</v>
      </c>
      <c r="F37" s="19">
        <v>7</v>
      </c>
      <c r="G37" s="19" t="s">
        <v>123</v>
      </c>
      <c r="H37" s="20">
        <v>39240000</v>
      </c>
      <c r="I37" s="20">
        <v>55</v>
      </c>
      <c r="J37" s="20" t="s">
        <v>160</v>
      </c>
      <c r="K37" s="24">
        <f>D37+H37</f>
        <v>59312160</v>
      </c>
    </row>
    <row r="38" spans="1:11" ht="19.5">
      <c r="A38" s="19" t="s">
        <v>84</v>
      </c>
      <c r="B38" s="19">
        <v>92</v>
      </c>
      <c r="C38" s="19"/>
      <c r="D38" s="20">
        <v>18204417</v>
      </c>
      <c r="E38" s="19">
        <v>45</v>
      </c>
      <c r="F38" s="19">
        <v>7</v>
      </c>
      <c r="G38" s="19" t="s">
        <v>140</v>
      </c>
      <c r="H38" s="20"/>
      <c r="I38" s="20"/>
      <c r="J38" s="20"/>
      <c r="K38" s="24">
        <f>D38+H38</f>
        <v>18204417</v>
      </c>
    </row>
    <row r="39" spans="1:11" ht="19.5">
      <c r="A39" s="19" t="s">
        <v>186</v>
      </c>
      <c r="B39" s="19">
        <v>92</v>
      </c>
      <c r="C39" s="19"/>
      <c r="D39" s="20">
        <v>17728848</v>
      </c>
      <c r="E39" s="19">
        <v>45</v>
      </c>
      <c r="F39" s="19">
        <v>7</v>
      </c>
      <c r="G39" s="19" t="s">
        <v>106</v>
      </c>
      <c r="H39" s="20">
        <v>9339120</v>
      </c>
      <c r="I39" s="20">
        <v>55</v>
      </c>
      <c r="J39" s="20" t="s">
        <v>152</v>
      </c>
      <c r="K39" s="24">
        <f>D39+H39</f>
        <v>27067968</v>
      </c>
    </row>
    <row r="40" spans="1:11" ht="19.5">
      <c r="A40" s="19" t="s">
        <v>186</v>
      </c>
      <c r="B40" s="19">
        <v>92</v>
      </c>
      <c r="C40" s="19"/>
      <c r="D40" s="20">
        <v>17728848</v>
      </c>
      <c r="E40" s="19">
        <v>45</v>
      </c>
      <c r="F40" s="19">
        <v>7</v>
      </c>
      <c r="G40" s="19" t="s">
        <v>106</v>
      </c>
      <c r="H40" s="20">
        <v>7082166</v>
      </c>
      <c r="I40" s="20">
        <v>65</v>
      </c>
      <c r="J40" s="20" t="s">
        <v>152</v>
      </c>
      <c r="K40" s="24">
        <f>D40+H40</f>
        <v>24811014</v>
      </c>
    </row>
    <row r="41" spans="1:11" ht="19.5">
      <c r="A41" s="30" t="s">
        <v>186</v>
      </c>
      <c r="B41" s="30">
        <v>92</v>
      </c>
      <c r="C41" s="30"/>
      <c r="D41" s="31">
        <v>16117135</v>
      </c>
      <c r="E41" s="30">
        <v>8</v>
      </c>
      <c r="F41" s="30">
        <v>8</v>
      </c>
      <c r="G41" s="30" t="s">
        <v>197</v>
      </c>
      <c r="H41" s="31"/>
      <c r="I41" s="31"/>
      <c r="J41" s="31"/>
      <c r="K41" s="32"/>
    </row>
    <row r="42" spans="1:11" ht="19.5">
      <c r="A42" s="30" t="s">
        <v>189</v>
      </c>
      <c r="B42" s="30">
        <v>92</v>
      </c>
      <c r="C42" s="30"/>
      <c r="D42" s="31">
        <v>5703784</v>
      </c>
      <c r="E42" s="30">
        <v>5</v>
      </c>
      <c r="F42" s="30" t="s">
        <v>200</v>
      </c>
      <c r="G42" s="30" t="s">
        <v>193</v>
      </c>
      <c r="H42" s="31"/>
      <c r="I42" s="31"/>
      <c r="J42" s="31"/>
      <c r="K42" s="32"/>
    </row>
    <row r="43" spans="1:11" ht="19.5">
      <c r="A43" s="30" t="s">
        <v>189</v>
      </c>
      <c r="B43" s="30">
        <v>92</v>
      </c>
      <c r="C43" s="30"/>
      <c r="D43" s="31">
        <v>5703784</v>
      </c>
      <c r="E43" s="30">
        <v>5</v>
      </c>
      <c r="F43" s="30">
        <v>8</v>
      </c>
      <c r="G43" s="30" t="s">
        <v>193</v>
      </c>
      <c r="H43" s="31"/>
      <c r="I43" s="31"/>
      <c r="J43" s="31"/>
      <c r="K43" s="32"/>
    </row>
    <row r="44" spans="1:11" ht="19.5">
      <c r="A44" s="30" t="s">
        <v>189</v>
      </c>
      <c r="B44" s="30">
        <v>92</v>
      </c>
      <c r="C44" s="30"/>
      <c r="D44" s="31">
        <v>5703784</v>
      </c>
      <c r="E44" s="30">
        <v>5</v>
      </c>
      <c r="F44" s="30">
        <v>8</v>
      </c>
      <c r="G44" s="30" t="s">
        <v>193</v>
      </c>
      <c r="H44" s="31"/>
      <c r="I44" s="31"/>
      <c r="J44" s="31"/>
      <c r="K44" s="32"/>
    </row>
    <row r="45" spans="1:11" ht="19.5">
      <c r="A45" s="30" t="s">
        <v>189</v>
      </c>
      <c r="B45" s="30">
        <v>92</v>
      </c>
      <c r="C45" s="30"/>
      <c r="D45" s="31">
        <v>5703784</v>
      </c>
      <c r="E45" s="30">
        <v>5</v>
      </c>
      <c r="F45" s="30">
        <v>8</v>
      </c>
      <c r="G45" s="30" t="s">
        <v>193</v>
      </c>
      <c r="H45" s="31"/>
      <c r="I45" s="31"/>
      <c r="J45" s="31"/>
      <c r="K45" s="32"/>
    </row>
    <row r="46" spans="1:11" ht="19.5">
      <c r="A46" s="30" t="s">
        <v>189</v>
      </c>
      <c r="B46" s="30">
        <v>92</v>
      </c>
      <c r="C46" s="30"/>
      <c r="D46" s="31">
        <v>5703784</v>
      </c>
      <c r="E46" s="30">
        <v>5</v>
      </c>
      <c r="F46" s="30">
        <v>6</v>
      </c>
      <c r="G46" s="30" t="s">
        <v>193</v>
      </c>
      <c r="H46" s="31"/>
      <c r="I46" s="31"/>
      <c r="J46" s="31"/>
      <c r="K46" s="32"/>
    </row>
    <row r="47" spans="1:11" ht="19.5">
      <c r="A47" s="19" t="s">
        <v>70</v>
      </c>
      <c r="B47" s="19">
        <v>92</v>
      </c>
      <c r="C47" s="19"/>
      <c r="D47" s="20">
        <v>15672905</v>
      </c>
      <c r="E47" s="19">
        <v>50</v>
      </c>
      <c r="F47" s="19">
        <v>8</v>
      </c>
      <c r="G47" s="19" t="s">
        <v>119</v>
      </c>
      <c r="H47" s="20">
        <v>3924000</v>
      </c>
      <c r="I47" s="20">
        <v>55</v>
      </c>
      <c r="J47" s="20" t="s">
        <v>155</v>
      </c>
      <c r="K47" s="24">
        <f>D47+H47</f>
        <v>19596905</v>
      </c>
    </row>
    <row r="48" spans="1:11" ht="19.5">
      <c r="A48" s="19" t="s">
        <v>70</v>
      </c>
      <c r="B48" s="19">
        <v>92</v>
      </c>
      <c r="C48" s="19"/>
      <c r="D48" s="20">
        <v>15672905</v>
      </c>
      <c r="E48" s="19">
        <v>50</v>
      </c>
      <c r="F48" s="19">
        <v>8</v>
      </c>
      <c r="G48" s="19" t="s">
        <v>107</v>
      </c>
      <c r="H48" s="20">
        <v>39240000</v>
      </c>
      <c r="I48" s="20">
        <v>55</v>
      </c>
      <c r="J48" s="20" t="s">
        <v>158</v>
      </c>
      <c r="K48" s="24">
        <f>D48+H48</f>
        <v>54912905</v>
      </c>
    </row>
    <row r="49" spans="1:11" ht="19.5">
      <c r="A49" s="19" t="s">
        <v>70</v>
      </c>
      <c r="B49" s="19">
        <v>92</v>
      </c>
      <c r="C49" s="19"/>
      <c r="D49" s="20">
        <v>15672905</v>
      </c>
      <c r="E49" s="19">
        <v>50</v>
      </c>
      <c r="F49" s="19">
        <v>8</v>
      </c>
      <c r="G49" s="19" t="s">
        <v>107</v>
      </c>
      <c r="H49" s="20">
        <v>39240000</v>
      </c>
      <c r="I49" s="20">
        <v>55</v>
      </c>
      <c r="J49" s="20" t="s">
        <v>158</v>
      </c>
      <c r="K49" s="24">
        <f>D49+H49</f>
        <v>54912905</v>
      </c>
    </row>
    <row r="50" spans="1:11" ht="19.5">
      <c r="A50" s="19" t="s">
        <v>70</v>
      </c>
      <c r="B50" s="19">
        <v>92</v>
      </c>
      <c r="C50" s="19"/>
      <c r="D50" s="20">
        <v>20846269</v>
      </c>
      <c r="E50" s="19">
        <v>30</v>
      </c>
      <c r="F50" s="19" t="s">
        <v>200</v>
      </c>
      <c r="G50" s="19" t="s">
        <v>120</v>
      </c>
      <c r="H50" s="20">
        <v>41202000</v>
      </c>
      <c r="I50" s="20">
        <v>55</v>
      </c>
      <c r="J50" s="20" t="s">
        <v>159</v>
      </c>
      <c r="K50" s="24">
        <f>D50+H50</f>
        <v>62048269</v>
      </c>
    </row>
    <row r="51" spans="1:11" ht="19.5">
      <c r="A51" s="19" t="s">
        <v>70</v>
      </c>
      <c r="B51" s="19">
        <v>92</v>
      </c>
      <c r="C51" s="19"/>
      <c r="D51" s="20">
        <v>21978998</v>
      </c>
      <c r="E51" s="19">
        <v>25</v>
      </c>
      <c r="F51" s="19">
        <v>8</v>
      </c>
      <c r="G51" s="19" t="s">
        <v>107</v>
      </c>
      <c r="H51" s="20"/>
      <c r="I51" s="20"/>
      <c r="J51" s="20"/>
      <c r="K51" s="24">
        <f>D51+H51</f>
        <v>21978998</v>
      </c>
    </row>
    <row r="52" spans="1:11" ht="19.5">
      <c r="A52" s="19" t="s">
        <v>70</v>
      </c>
      <c r="B52" s="19">
        <v>92</v>
      </c>
      <c r="C52" s="19"/>
      <c r="D52" s="20">
        <v>15672905</v>
      </c>
      <c r="E52" s="19">
        <v>50</v>
      </c>
      <c r="F52" s="19">
        <v>8</v>
      </c>
      <c r="G52" s="19" t="s">
        <v>121</v>
      </c>
      <c r="H52" s="20">
        <v>39240000</v>
      </c>
      <c r="I52" s="20">
        <v>55</v>
      </c>
      <c r="J52" s="20" t="s">
        <v>158</v>
      </c>
      <c r="K52" s="24">
        <f>D52+H52</f>
        <v>54912905</v>
      </c>
    </row>
    <row r="53" spans="1:11" ht="19.5">
      <c r="A53" s="30" t="s">
        <v>187</v>
      </c>
      <c r="B53" s="30">
        <v>92</v>
      </c>
      <c r="C53" s="30"/>
      <c r="D53" s="31">
        <v>31416939</v>
      </c>
      <c r="E53" s="30">
        <v>7</v>
      </c>
      <c r="F53" s="30">
        <v>5</v>
      </c>
      <c r="G53" s="30" t="s">
        <v>190</v>
      </c>
      <c r="H53" s="31"/>
      <c r="I53" s="31"/>
      <c r="J53" s="31"/>
      <c r="K53" s="32"/>
    </row>
    <row r="54" spans="1:11" ht="19.5">
      <c r="A54" s="30" t="s">
        <v>187</v>
      </c>
      <c r="B54" s="30">
        <v>92</v>
      </c>
      <c r="C54" s="30"/>
      <c r="D54" s="31">
        <v>31416939</v>
      </c>
      <c r="E54" s="30">
        <v>7</v>
      </c>
      <c r="F54" s="30">
        <v>5</v>
      </c>
      <c r="G54" s="30" t="s">
        <v>190</v>
      </c>
      <c r="H54" s="31"/>
      <c r="I54" s="31"/>
      <c r="J54" s="31"/>
      <c r="K54" s="32"/>
    </row>
    <row r="55" spans="1:11" ht="19.5">
      <c r="A55" s="19" t="s">
        <v>68</v>
      </c>
      <c r="B55" s="19">
        <v>92</v>
      </c>
      <c r="C55" s="19"/>
      <c r="D55" s="20">
        <v>21896901</v>
      </c>
      <c r="E55" s="19">
        <v>40</v>
      </c>
      <c r="F55" s="19">
        <v>8</v>
      </c>
      <c r="G55" s="19" t="s">
        <v>113</v>
      </c>
      <c r="H55" s="20">
        <v>8240400</v>
      </c>
      <c r="I55" s="20">
        <v>55</v>
      </c>
      <c r="J55" s="20" t="s">
        <v>154</v>
      </c>
      <c r="K55" s="24">
        <f>D55+H55</f>
        <v>30137301</v>
      </c>
    </row>
    <row r="56" spans="1:11" ht="19.5">
      <c r="A56" s="19" t="s">
        <v>68</v>
      </c>
      <c r="B56" s="19">
        <v>92</v>
      </c>
      <c r="C56" s="19"/>
      <c r="D56" s="20">
        <v>20374777</v>
      </c>
      <c r="E56" s="19">
        <v>35</v>
      </c>
      <c r="F56" s="19">
        <v>6</v>
      </c>
      <c r="G56" s="19" t="s">
        <v>117</v>
      </c>
      <c r="H56" s="20">
        <v>8240400</v>
      </c>
      <c r="I56" s="20">
        <v>55</v>
      </c>
      <c r="J56" s="20" t="s">
        <v>151</v>
      </c>
      <c r="K56" s="24">
        <f>D56+H56</f>
        <v>28615177</v>
      </c>
    </row>
    <row r="57" spans="1:11" ht="19.5">
      <c r="A57" s="19" t="s">
        <v>68</v>
      </c>
      <c r="B57" s="19">
        <v>92</v>
      </c>
      <c r="C57" s="19"/>
      <c r="D57" s="20">
        <v>11434209</v>
      </c>
      <c r="E57" s="19">
        <v>70</v>
      </c>
      <c r="F57" s="19">
        <v>8</v>
      </c>
      <c r="G57" s="19" t="s">
        <v>118</v>
      </c>
      <c r="H57" s="20">
        <v>8240400</v>
      </c>
      <c r="I57" s="20">
        <v>55</v>
      </c>
      <c r="J57" s="20" t="s">
        <v>151</v>
      </c>
      <c r="K57" s="24">
        <f>D57+H57</f>
        <v>19674609</v>
      </c>
    </row>
    <row r="58" spans="1:11" ht="19.5">
      <c r="A58" s="19" t="s">
        <v>68</v>
      </c>
      <c r="B58" s="19">
        <v>92</v>
      </c>
      <c r="C58" s="19"/>
      <c r="D58" s="20">
        <v>17240196</v>
      </c>
      <c r="E58" s="19">
        <v>45</v>
      </c>
      <c r="F58" s="19">
        <v>7</v>
      </c>
      <c r="G58" s="19" t="s">
        <v>118</v>
      </c>
      <c r="H58" s="20">
        <v>6988675</v>
      </c>
      <c r="I58" s="20">
        <v>70</v>
      </c>
      <c r="J58" s="20" t="s">
        <v>151</v>
      </c>
      <c r="K58" s="24">
        <f>D58+H58</f>
        <v>24228871</v>
      </c>
    </row>
    <row r="59" spans="1:11" ht="19.5">
      <c r="A59" s="30" t="s">
        <v>199</v>
      </c>
      <c r="B59" s="30">
        <v>92</v>
      </c>
      <c r="C59" s="30"/>
      <c r="D59" s="31">
        <v>15672905</v>
      </c>
      <c r="E59" s="30">
        <v>8</v>
      </c>
      <c r="F59" s="30">
        <v>4</v>
      </c>
      <c r="G59" s="30" t="s">
        <v>196</v>
      </c>
      <c r="H59" s="31"/>
      <c r="I59" s="31"/>
      <c r="J59" s="31"/>
      <c r="K59" s="32"/>
    </row>
    <row r="60" spans="1:11" ht="19.5">
      <c r="A60" s="19" t="s">
        <v>198</v>
      </c>
      <c r="B60" s="19">
        <v>93</v>
      </c>
      <c r="C60" s="19"/>
      <c r="D60" s="20">
        <v>29010843</v>
      </c>
      <c r="E60" s="19">
        <v>10</v>
      </c>
      <c r="F60" s="19"/>
      <c r="G60" s="19" t="s">
        <v>124</v>
      </c>
      <c r="H60" s="20">
        <v>10506510</v>
      </c>
      <c r="I60" s="20">
        <v>55</v>
      </c>
      <c r="J60" s="20" t="s">
        <v>155</v>
      </c>
      <c r="K60" s="24">
        <f>D60+H60</f>
        <v>39517353</v>
      </c>
    </row>
    <row r="61" spans="1:11" ht="19.5">
      <c r="A61" s="19" t="s">
        <v>90</v>
      </c>
      <c r="B61" s="19">
        <v>93</v>
      </c>
      <c r="C61" s="19"/>
      <c r="D61" s="20">
        <v>10274213</v>
      </c>
      <c r="E61" s="19">
        <v>35</v>
      </c>
      <c r="F61" s="19">
        <v>6</v>
      </c>
      <c r="G61" s="19" t="s">
        <v>143</v>
      </c>
      <c r="H61" s="20"/>
      <c r="I61" s="20"/>
      <c r="J61" s="20"/>
      <c r="K61" s="24">
        <f>D61+H61</f>
        <v>10274213</v>
      </c>
    </row>
    <row r="62" spans="1:11" ht="19.5">
      <c r="A62" s="19" t="s">
        <v>86</v>
      </c>
      <c r="B62" s="19">
        <v>93</v>
      </c>
      <c r="C62" s="19"/>
      <c r="D62" s="20">
        <v>32365697</v>
      </c>
      <c r="E62" s="19">
        <v>35</v>
      </c>
      <c r="F62" s="19">
        <v>6</v>
      </c>
      <c r="G62" s="19" t="s">
        <v>142</v>
      </c>
      <c r="H62" s="20"/>
      <c r="I62" s="20"/>
      <c r="J62" s="20"/>
      <c r="K62" s="24">
        <f>D62+H62</f>
        <v>32365697</v>
      </c>
    </row>
    <row r="63" spans="1:11" ht="19.5">
      <c r="A63" s="30" t="s">
        <v>186</v>
      </c>
      <c r="B63" s="30">
        <v>93</v>
      </c>
      <c r="C63" s="30"/>
      <c r="D63" s="31">
        <v>19340562</v>
      </c>
      <c r="E63" s="30">
        <v>7</v>
      </c>
      <c r="F63" s="30">
        <v>4</v>
      </c>
      <c r="G63" s="30" t="s">
        <v>192</v>
      </c>
      <c r="H63" s="31"/>
      <c r="I63" s="31"/>
      <c r="J63" s="31"/>
      <c r="K63" s="32"/>
    </row>
    <row r="64" spans="1:11" ht="19.5">
      <c r="A64" s="30" t="s">
        <v>189</v>
      </c>
      <c r="B64" s="30">
        <v>93</v>
      </c>
      <c r="C64" s="30"/>
      <c r="D64" s="31">
        <v>5296371</v>
      </c>
      <c r="E64" s="30">
        <v>6</v>
      </c>
      <c r="F64" s="30">
        <v>4</v>
      </c>
      <c r="G64" s="30" t="s">
        <v>193</v>
      </c>
      <c r="H64" s="31"/>
      <c r="I64" s="31"/>
      <c r="J64" s="31"/>
      <c r="K64" s="32"/>
    </row>
    <row r="65" spans="1:11" ht="19.5">
      <c r="A65" s="30" t="s">
        <v>189</v>
      </c>
      <c r="B65" s="30">
        <v>93</v>
      </c>
      <c r="C65" s="30"/>
      <c r="D65" s="31">
        <v>5296371</v>
      </c>
      <c r="E65" s="30">
        <v>6</v>
      </c>
      <c r="F65" s="30">
        <v>2</v>
      </c>
      <c r="G65" s="30" t="s">
        <v>193</v>
      </c>
      <c r="H65" s="31"/>
      <c r="I65" s="31"/>
      <c r="J65" s="31"/>
      <c r="K65" s="32"/>
    </row>
    <row r="66" spans="1:11" ht="19.5">
      <c r="A66" s="30" t="s">
        <v>199</v>
      </c>
      <c r="B66" s="30">
        <v>93</v>
      </c>
      <c r="C66" s="30"/>
      <c r="D66" s="31">
        <v>15080423</v>
      </c>
      <c r="E66" s="30">
        <v>6</v>
      </c>
      <c r="F66" s="30">
        <v>3</v>
      </c>
      <c r="G66" s="30" t="s">
        <v>134</v>
      </c>
      <c r="H66" s="31"/>
      <c r="I66" s="31"/>
      <c r="J66" s="31"/>
      <c r="K66" s="32"/>
    </row>
    <row r="67" spans="1:11" ht="19.5">
      <c r="A67" s="30" t="s">
        <v>199</v>
      </c>
      <c r="B67" s="30">
        <v>93</v>
      </c>
      <c r="C67" s="30"/>
      <c r="D67" s="31">
        <v>18807487</v>
      </c>
      <c r="E67" s="30">
        <v>7</v>
      </c>
      <c r="F67" s="30">
        <v>3</v>
      </c>
      <c r="G67" s="30" t="s">
        <v>191</v>
      </c>
      <c r="H67" s="31"/>
      <c r="I67" s="31"/>
      <c r="J67" s="31"/>
      <c r="K67" s="32"/>
    </row>
    <row r="68" spans="1:11" ht="19.5">
      <c r="A68" s="19" t="s">
        <v>76</v>
      </c>
      <c r="B68" s="19">
        <v>95</v>
      </c>
      <c r="C68" s="19"/>
      <c r="D68" s="20">
        <v>38764444</v>
      </c>
      <c r="E68" s="19">
        <v>30</v>
      </c>
      <c r="F68" s="19">
        <v>5</v>
      </c>
      <c r="G68" s="19" t="s">
        <v>104</v>
      </c>
      <c r="H68" s="20">
        <v>50227200</v>
      </c>
      <c r="I68" s="20">
        <v>55</v>
      </c>
      <c r="J68" s="20" t="s">
        <v>162</v>
      </c>
      <c r="K68" s="24">
        <f>D68+H68</f>
        <v>88991644</v>
      </c>
    </row>
    <row r="69" spans="1:11" ht="19.5">
      <c r="A69" s="19" t="s">
        <v>66</v>
      </c>
      <c r="B69" s="19">
        <v>95</v>
      </c>
      <c r="C69" s="19"/>
      <c r="D69" s="20">
        <v>16783711</v>
      </c>
      <c r="E69" s="19">
        <v>30</v>
      </c>
      <c r="F69" s="19">
        <v>5</v>
      </c>
      <c r="G69" s="19" t="s">
        <v>110</v>
      </c>
      <c r="H69" s="20">
        <v>11090205</v>
      </c>
      <c r="I69" s="20">
        <v>55</v>
      </c>
      <c r="J69" s="20" t="s">
        <v>153</v>
      </c>
      <c r="K69" s="24">
        <f>D69+H69</f>
        <v>27873916</v>
      </c>
    </row>
    <row r="70" spans="1:11" ht="19.5">
      <c r="A70" s="19" t="s">
        <v>69</v>
      </c>
      <c r="B70" s="19">
        <v>95</v>
      </c>
      <c r="C70" s="19"/>
      <c r="D70" s="20">
        <v>16965475</v>
      </c>
      <c r="E70" s="19">
        <v>25</v>
      </c>
      <c r="F70" s="19">
        <v>5</v>
      </c>
      <c r="G70" s="19" t="s">
        <v>114</v>
      </c>
      <c r="H70" s="20">
        <v>12949200</v>
      </c>
      <c r="I70" s="20">
        <v>55</v>
      </c>
      <c r="J70" s="20" t="s">
        <v>156</v>
      </c>
      <c r="K70" s="24">
        <f>D70+H70</f>
        <v>29914675</v>
      </c>
    </row>
    <row r="71" spans="1:11" ht="19.5">
      <c r="A71" s="19" t="s">
        <v>69</v>
      </c>
      <c r="B71" s="19">
        <v>95</v>
      </c>
      <c r="C71" s="19"/>
      <c r="D71" s="20">
        <v>16965475</v>
      </c>
      <c r="E71" s="19">
        <v>25</v>
      </c>
      <c r="F71" s="19">
        <v>5</v>
      </c>
      <c r="G71" s="19" t="s">
        <v>114</v>
      </c>
      <c r="H71" s="20">
        <v>12949200</v>
      </c>
      <c r="I71" s="20">
        <v>55</v>
      </c>
      <c r="J71" s="20" t="s">
        <v>157</v>
      </c>
      <c r="K71" s="24">
        <f>D71+H71</f>
        <v>29914675</v>
      </c>
    </row>
    <row r="72" spans="1:11" ht="19.5">
      <c r="A72" s="19" t="s">
        <v>69</v>
      </c>
      <c r="B72" s="19">
        <v>95</v>
      </c>
      <c r="C72" s="19"/>
      <c r="D72" s="20">
        <v>16965475</v>
      </c>
      <c r="E72" s="19">
        <v>25</v>
      </c>
      <c r="F72" s="19">
        <v>5</v>
      </c>
      <c r="G72" s="19" t="s">
        <v>114</v>
      </c>
      <c r="H72" s="20">
        <v>12949200</v>
      </c>
      <c r="I72" s="20">
        <v>55</v>
      </c>
      <c r="J72" s="20" t="s">
        <v>157</v>
      </c>
      <c r="K72" s="24">
        <f>D72+H72</f>
        <v>29914675</v>
      </c>
    </row>
    <row r="73" spans="1:11" ht="19.5">
      <c r="A73" s="19" t="s">
        <v>69</v>
      </c>
      <c r="B73" s="19">
        <v>95</v>
      </c>
      <c r="C73" s="19"/>
      <c r="D73" s="20">
        <v>16965475</v>
      </c>
      <c r="E73" s="19">
        <v>25</v>
      </c>
      <c r="F73" s="19">
        <v>5</v>
      </c>
      <c r="G73" s="19" t="s">
        <v>114</v>
      </c>
      <c r="H73" s="20">
        <v>12949200</v>
      </c>
      <c r="I73" s="20">
        <v>55</v>
      </c>
      <c r="J73" s="20" t="s">
        <v>157</v>
      </c>
      <c r="K73" s="24">
        <f>D73+H73</f>
        <v>29914675</v>
      </c>
    </row>
    <row r="74" spans="1:11" ht="19.5">
      <c r="A74" s="19" t="s">
        <v>92</v>
      </c>
      <c r="B74" s="19">
        <v>96</v>
      </c>
      <c r="C74" s="19"/>
      <c r="D74" s="20">
        <v>29195868</v>
      </c>
      <c r="E74" s="19">
        <v>20</v>
      </c>
      <c r="F74" s="19">
        <v>4</v>
      </c>
      <c r="G74" s="19" t="s">
        <v>107</v>
      </c>
      <c r="H74" s="20">
        <v>73575000</v>
      </c>
      <c r="I74" s="20">
        <v>55</v>
      </c>
      <c r="J74" s="20" t="s">
        <v>153</v>
      </c>
      <c r="K74" s="24">
        <f>D74+H74</f>
        <v>102770868</v>
      </c>
    </row>
    <row r="75" spans="1:11" ht="19.5">
      <c r="A75" s="19" t="s">
        <v>92</v>
      </c>
      <c r="B75" s="19">
        <v>96</v>
      </c>
      <c r="C75" s="19"/>
      <c r="D75" s="20">
        <v>29195868</v>
      </c>
      <c r="E75" s="19">
        <v>20</v>
      </c>
      <c r="F75" s="19">
        <v>4</v>
      </c>
      <c r="G75" s="19" t="s">
        <v>121</v>
      </c>
      <c r="H75" s="20">
        <v>44145000</v>
      </c>
      <c r="I75" s="20">
        <v>55</v>
      </c>
      <c r="J75" s="20" t="s">
        <v>166</v>
      </c>
      <c r="K75" s="24">
        <f>D75+H75</f>
        <v>73340868</v>
      </c>
    </row>
    <row r="76" spans="1:11" ht="19.5">
      <c r="A76" s="19" t="s">
        <v>92</v>
      </c>
      <c r="B76" s="19">
        <v>96</v>
      </c>
      <c r="C76" s="19"/>
      <c r="D76" s="20">
        <v>29195868</v>
      </c>
      <c r="E76" s="19">
        <v>20</v>
      </c>
      <c r="F76" s="19">
        <v>4</v>
      </c>
      <c r="G76" s="19" t="s">
        <v>144</v>
      </c>
      <c r="H76" s="20">
        <v>44145000</v>
      </c>
      <c r="I76" s="20">
        <v>55</v>
      </c>
      <c r="J76" s="20" t="s">
        <v>162</v>
      </c>
      <c r="K76" s="24">
        <f>D76+H76</f>
        <v>73340868</v>
      </c>
    </row>
    <row r="77" spans="1:11" ht="19.5">
      <c r="A77" s="19" t="s">
        <v>89</v>
      </c>
      <c r="B77" s="19">
        <v>96</v>
      </c>
      <c r="C77" s="19"/>
      <c r="D77" s="20">
        <v>19284171</v>
      </c>
      <c r="E77" s="19">
        <v>15</v>
      </c>
      <c r="F77" s="19">
        <v>4</v>
      </c>
      <c r="G77" s="19" t="s">
        <v>142</v>
      </c>
      <c r="H77" s="20"/>
      <c r="I77" s="20"/>
      <c r="J77" s="20"/>
      <c r="K77" s="24">
        <f>D77+H77</f>
        <v>19284171</v>
      </c>
    </row>
    <row r="78" spans="1:11" ht="19.5">
      <c r="A78" s="19" t="s">
        <v>69</v>
      </c>
      <c r="B78" s="19">
        <v>96</v>
      </c>
      <c r="C78" s="19"/>
      <c r="D78" s="20"/>
      <c r="E78" s="19"/>
      <c r="F78" s="19"/>
      <c r="G78" s="19"/>
      <c r="H78" s="20">
        <v>12949200</v>
      </c>
      <c r="I78" s="20">
        <v>55</v>
      </c>
      <c r="J78" s="20" t="s">
        <v>151</v>
      </c>
      <c r="K78" s="24">
        <f>D78+H78</f>
        <v>12949200</v>
      </c>
    </row>
    <row r="79" spans="1:11" ht="19.5">
      <c r="A79" s="19" t="s">
        <v>69</v>
      </c>
      <c r="B79" s="19">
        <v>96</v>
      </c>
      <c r="C79" s="19"/>
      <c r="D79" s="20"/>
      <c r="E79" s="19"/>
      <c r="F79" s="19"/>
      <c r="G79" s="19"/>
      <c r="H79" s="20">
        <v>12949200</v>
      </c>
      <c r="I79" s="20">
        <v>55</v>
      </c>
      <c r="J79" s="20" t="s">
        <v>151</v>
      </c>
      <c r="K79" s="24">
        <f>D79+H79</f>
        <v>12949200</v>
      </c>
    </row>
    <row r="80" spans="1:11" ht="19.5">
      <c r="A80" s="19" t="s">
        <v>69</v>
      </c>
      <c r="B80" s="19">
        <v>96</v>
      </c>
      <c r="C80" s="19"/>
      <c r="D80" s="20"/>
      <c r="E80" s="19"/>
      <c r="F80" s="19"/>
      <c r="G80" s="19"/>
      <c r="H80" s="20">
        <v>12949200</v>
      </c>
      <c r="I80" s="20">
        <v>55</v>
      </c>
      <c r="J80" s="20" t="s">
        <v>151</v>
      </c>
      <c r="K80" s="24">
        <f>D80+H80</f>
        <v>12949200</v>
      </c>
    </row>
    <row r="81" spans="1:11" ht="19.5">
      <c r="A81" s="19" t="s">
        <v>186</v>
      </c>
      <c r="B81" s="19">
        <v>97</v>
      </c>
      <c r="C81" s="19"/>
      <c r="D81" s="20">
        <v>29010843</v>
      </c>
      <c r="E81" s="19">
        <v>10</v>
      </c>
      <c r="F81" s="19">
        <v>2</v>
      </c>
      <c r="G81" s="19" t="s">
        <v>103</v>
      </c>
      <c r="H81" s="20">
        <v>18011160</v>
      </c>
      <c r="I81" s="20">
        <v>55</v>
      </c>
      <c r="J81" s="20" t="s">
        <v>103</v>
      </c>
      <c r="K81" s="24">
        <f>D81+H81</f>
        <v>47022003</v>
      </c>
    </row>
    <row r="82" spans="1:11" ht="19.5">
      <c r="A82" s="19" t="s">
        <v>186</v>
      </c>
      <c r="B82" s="19">
        <v>97</v>
      </c>
      <c r="C82" s="19"/>
      <c r="D82" s="20">
        <v>27713175</v>
      </c>
      <c r="E82" s="19">
        <v>15</v>
      </c>
      <c r="F82" s="19">
        <v>3</v>
      </c>
      <c r="G82" s="19" t="s">
        <v>108</v>
      </c>
      <c r="H82" s="20"/>
      <c r="I82" s="20"/>
      <c r="J82" s="20"/>
      <c r="K82" s="24">
        <f>D82+H82</f>
        <v>27713175</v>
      </c>
    </row>
    <row r="83" spans="1:11" ht="19.5">
      <c r="A83" s="19" t="s">
        <v>186</v>
      </c>
      <c r="B83" s="19">
        <v>97</v>
      </c>
      <c r="C83" s="19"/>
      <c r="D83" s="20">
        <v>27713175</v>
      </c>
      <c r="E83" s="19">
        <v>15</v>
      </c>
      <c r="F83" s="19">
        <v>3</v>
      </c>
      <c r="G83" s="19" t="s">
        <v>109</v>
      </c>
      <c r="H83" s="20"/>
      <c r="I83" s="20"/>
      <c r="J83" s="20"/>
      <c r="K83" s="24">
        <f>D83+H83</f>
        <v>27713175</v>
      </c>
    </row>
    <row r="84" spans="1:11" ht="19.5">
      <c r="A84" s="30" t="s">
        <v>186</v>
      </c>
      <c r="B84" s="30">
        <v>97</v>
      </c>
      <c r="C84" s="30"/>
      <c r="D84" s="31">
        <v>27399129</v>
      </c>
      <c r="E84" s="30">
        <v>3</v>
      </c>
      <c r="F84" s="30"/>
      <c r="G84" s="30" t="s">
        <v>194</v>
      </c>
      <c r="H84" s="31"/>
      <c r="I84" s="31"/>
      <c r="J84" s="31"/>
      <c r="K84" s="32"/>
    </row>
    <row r="85" spans="1:11" ht="19.5">
      <c r="A85" s="30" t="s">
        <v>186</v>
      </c>
      <c r="B85" s="30">
        <v>97</v>
      </c>
      <c r="C85" s="30"/>
      <c r="D85" s="31">
        <v>27399129</v>
      </c>
      <c r="E85" s="30">
        <v>3</v>
      </c>
      <c r="F85" s="30">
        <v>13</v>
      </c>
      <c r="G85" s="30" t="s">
        <v>194</v>
      </c>
      <c r="H85" s="31"/>
      <c r="I85" s="31"/>
      <c r="J85" s="31"/>
      <c r="K85" s="32"/>
    </row>
    <row r="86" spans="1:11" ht="19.5">
      <c r="A86" s="30" t="s">
        <v>186</v>
      </c>
      <c r="B86" s="30">
        <v>97</v>
      </c>
      <c r="C86" s="30"/>
      <c r="D86" s="31">
        <v>29010843</v>
      </c>
      <c r="E86" s="30">
        <v>2</v>
      </c>
      <c r="F86" s="30">
        <v>13</v>
      </c>
      <c r="G86" s="30" t="s">
        <v>103</v>
      </c>
      <c r="H86" s="31"/>
      <c r="I86" s="31"/>
      <c r="J86" s="31"/>
      <c r="K86" s="32"/>
    </row>
    <row r="87" spans="1:11" ht="19.5">
      <c r="A87" s="30" t="s">
        <v>188</v>
      </c>
      <c r="B87" s="30">
        <v>97</v>
      </c>
      <c r="C87" s="30"/>
      <c r="D87" s="31">
        <v>43016850</v>
      </c>
      <c r="E87" s="30">
        <v>2</v>
      </c>
      <c r="F87" s="30"/>
      <c r="G87" s="30" t="s">
        <v>134</v>
      </c>
      <c r="H87" s="31"/>
      <c r="I87" s="31"/>
      <c r="J87" s="31"/>
      <c r="K87" s="32"/>
    </row>
    <row r="88" spans="1:11" ht="19.5">
      <c r="A88" s="30" t="s">
        <v>199</v>
      </c>
      <c r="B88" s="30">
        <v>97</v>
      </c>
      <c r="C88" s="30"/>
      <c r="D88" s="31">
        <v>20880585</v>
      </c>
      <c r="E88" s="30">
        <v>2</v>
      </c>
      <c r="F88" s="30"/>
      <c r="G88" s="30" t="s">
        <v>134</v>
      </c>
      <c r="H88" s="31"/>
      <c r="I88" s="31"/>
      <c r="J88" s="31"/>
      <c r="K88" s="32"/>
    </row>
    <row r="89" spans="1:11" ht="19.5">
      <c r="A89" s="30" t="s">
        <v>199</v>
      </c>
      <c r="B89" s="30">
        <v>97</v>
      </c>
      <c r="C89" s="30"/>
      <c r="D89" s="31">
        <v>20880585</v>
      </c>
      <c r="E89" s="30">
        <v>2</v>
      </c>
      <c r="F89" s="30"/>
      <c r="G89" s="30" t="s">
        <v>134</v>
      </c>
      <c r="H89" s="31"/>
      <c r="I89" s="31"/>
      <c r="J89" s="31"/>
      <c r="K89" s="32"/>
    </row>
    <row r="90" spans="1:11" ht="19.5">
      <c r="A90" s="19" t="s">
        <v>81</v>
      </c>
      <c r="B90" s="19">
        <v>97</v>
      </c>
      <c r="C90" s="19"/>
      <c r="D90" s="20">
        <v>43016850</v>
      </c>
      <c r="E90" s="19">
        <v>10</v>
      </c>
      <c r="F90" s="19">
        <v>2</v>
      </c>
      <c r="G90" s="19" t="s">
        <v>134</v>
      </c>
      <c r="H90" s="20">
        <v>55181250</v>
      </c>
      <c r="I90" s="20">
        <v>55</v>
      </c>
      <c r="J90" s="20" t="s">
        <v>162</v>
      </c>
      <c r="K90" s="24">
        <f>D90+H90</f>
        <v>98198100</v>
      </c>
    </row>
    <row r="91" spans="1:11" ht="19.5">
      <c r="A91" s="19" t="s">
        <v>81</v>
      </c>
      <c r="B91" s="19">
        <v>97</v>
      </c>
      <c r="C91" s="19"/>
      <c r="D91" s="20">
        <v>36253050</v>
      </c>
      <c r="E91" s="19">
        <v>10</v>
      </c>
      <c r="F91" s="19">
        <v>2</v>
      </c>
      <c r="G91" s="19" t="s">
        <v>135</v>
      </c>
      <c r="H91" s="20">
        <v>31545282</v>
      </c>
      <c r="I91" s="20">
        <v>65</v>
      </c>
      <c r="J91" s="20" t="s">
        <v>165</v>
      </c>
      <c r="K91" s="24">
        <f>D91+H91</f>
        <v>67798332</v>
      </c>
    </row>
    <row r="92" spans="1:11" ht="19.5">
      <c r="A92" s="19" t="s">
        <v>79</v>
      </c>
      <c r="B92" s="19">
        <v>2006</v>
      </c>
      <c r="C92" s="19"/>
      <c r="D92" s="20">
        <v>11229180</v>
      </c>
      <c r="E92" s="19">
        <v>70</v>
      </c>
      <c r="F92" s="19">
        <v>11</v>
      </c>
      <c r="G92" s="19" t="s">
        <v>107</v>
      </c>
      <c r="H92" s="20">
        <v>23278313</v>
      </c>
      <c r="I92" s="20">
        <v>65</v>
      </c>
      <c r="J92" s="20" t="s">
        <v>164</v>
      </c>
      <c r="K92" s="24">
        <f>D92+H92</f>
        <v>34507493</v>
      </c>
    </row>
    <row r="93" spans="1:11" ht="19.5">
      <c r="A93" s="19" t="s">
        <v>73</v>
      </c>
      <c r="B93" s="19">
        <v>2008</v>
      </c>
      <c r="C93" s="19"/>
      <c r="D93" s="20">
        <v>9644865</v>
      </c>
      <c r="E93" s="19">
        <v>70</v>
      </c>
      <c r="F93" s="19">
        <v>13</v>
      </c>
      <c r="G93" s="19" t="s">
        <v>127</v>
      </c>
      <c r="H93" s="20">
        <v>68670000</v>
      </c>
      <c r="I93" s="20">
        <v>55</v>
      </c>
      <c r="J93" s="20" t="s">
        <v>162</v>
      </c>
      <c r="K93" s="24">
        <f>D93+H93</f>
        <v>78314865</v>
      </c>
    </row>
    <row r="94" spans="1:11" ht="19.5">
      <c r="A94" s="19" t="s">
        <v>73</v>
      </c>
      <c r="B94" s="19">
        <v>2008</v>
      </c>
      <c r="C94" s="19"/>
      <c r="D94" s="20">
        <v>9644865</v>
      </c>
      <c r="E94" s="19">
        <v>70</v>
      </c>
      <c r="F94" s="19">
        <v>13</v>
      </c>
      <c r="G94" s="19" t="s">
        <v>128</v>
      </c>
      <c r="H94" s="20">
        <v>68670000</v>
      </c>
      <c r="I94" s="20">
        <v>55</v>
      </c>
      <c r="J94" s="20" t="s">
        <v>153</v>
      </c>
      <c r="K94" s="24">
        <f>D94+H94</f>
        <v>78314865</v>
      </c>
    </row>
    <row r="95" spans="1:11" ht="19.5">
      <c r="A95" s="19" t="s">
        <v>73</v>
      </c>
      <c r="B95" s="19">
        <v>2008</v>
      </c>
      <c r="C95" s="19"/>
      <c r="D95" s="20">
        <v>16765365</v>
      </c>
      <c r="E95" s="19">
        <v>70</v>
      </c>
      <c r="F95" s="19">
        <v>11</v>
      </c>
      <c r="G95" s="19" t="s">
        <v>129</v>
      </c>
      <c r="H95" s="20">
        <v>61803000</v>
      </c>
      <c r="I95" s="20">
        <v>55</v>
      </c>
      <c r="J95" s="20" t="s">
        <v>163</v>
      </c>
      <c r="K95" s="24">
        <f>D95+H95</f>
        <v>78568365</v>
      </c>
    </row>
    <row r="96" spans="1:11" ht="19.5">
      <c r="A96" s="19" t="s">
        <v>74</v>
      </c>
      <c r="B96" s="19">
        <v>2009</v>
      </c>
      <c r="C96" s="19"/>
      <c r="D96" s="20">
        <v>10029077</v>
      </c>
      <c r="E96" s="19">
        <v>70</v>
      </c>
      <c r="F96" s="19">
        <v>11</v>
      </c>
      <c r="G96" s="19" t="s">
        <v>130</v>
      </c>
      <c r="H96" s="20">
        <v>74296035</v>
      </c>
      <c r="I96" s="20">
        <v>55</v>
      </c>
      <c r="J96" s="20" t="s">
        <v>162</v>
      </c>
      <c r="K96" s="24">
        <f>D96+H96</f>
        <v>84325112</v>
      </c>
    </row>
    <row r="97" spans="1:11" ht="19.5">
      <c r="A97" s="19" t="s">
        <v>80</v>
      </c>
      <c r="B97" s="19">
        <v>2010</v>
      </c>
      <c r="C97" s="19"/>
      <c r="D97" s="20">
        <v>30082791</v>
      </c>
      <c r="E97" s="19">
        <v>55</v>
      </c>
      <c r="F97" s="19">
        <v>8</v>
      </c>
      <c r="G97" s="19" t="s">
        <v>133</v>
      </c>
      <c r="H97" s="20"/>
      <c r="I97" s="20"/>
      <c r="J97" s="20"/>
      <c r="K97" s="24">
        <f>D97+H97</f>
        <v>30082791</v>
      </c>
    </row>
    <row r="98" spans="1:11" ht="19.5">
      <c r="A98" s="19" t="s">
        <v>74</v>
      </c>
      <c r="B98" s="19">
        <v>2012</v>
      </c>
      <c r="C98" s="19"/>
      <c r="D98" s="20">
        <v>15195252</v>
      </c>
      <c r="E98" s="19">
        <v>35</v>
      </c>
      <c r="F98" s="19">
        <v>7</v>
      </c>
      <c r="G98" s="19" t="s">
        <v>131</v>
      </c>
      <c r="H98" s="20">
        <v>64206450</v>
      </c>
      <c r="I98" s="20">
        <v>55</v>
      </c>
      <c r="J98" s="20" t="s">
        <v>162</v>
      </c>
      <c r="K98" s="24">
        <f>D98+H98</f>
        <v>79401702</v>
      </c>
    </row>
    <row r="99" spans="1:11" ht="19.5">
      <c r="A99" s="19" t="s">
        <v>82</v>
      </c>
      <c r="B99" s="19">
        <v>2012</v>
      </c>
      <c r="C99" s="19"/>
      <c r="D99" s="20">
        <v>34518260</v>
      </c>
      <c r="E99" s="19">
        <v>45</v>
      </c>
      <c r="F99" s="19">
        <v>8</v>
      </c>
      <c r="G99" s="19" t="s">
        <v>136</v>
      </c>
      <c r="H99" s="20">
        <v>26160000</v>
      </c>
      <c r="I99" s="20">
        <v>55</v>
      </c>
      <c r="J99" s="20" t="s">
        <v>162</v>
      </c>
      <c r="K99" s="24">
        <f>D99+H99</f>
        <v>60678260</v>
      </c>
    </row>
    <row r="100" spans="1:11" ht="19.5">
      <c r="A100" s="19" t="s">
        <v>82</v>
      </c>
      <c r="B100" s="19">
        <v>2012</v>
      </c>
      <c r="C100" s="19"/>
      <c r="D100" s="20">
        <v>34357111</v>
      </c>
      <c r="E100" s="19">
        <v>45</v>
      </c>
      <c r="F100" s="19">
        <v>8</v>
      </c>
      <c r="G100" s="19" t="s">
        <v>137</v>
      </c>
      <c r="H100" s="20">
        <v>49050000</v>
      </c>
      <c r="I100" s="20">
        <v>55</v>
      </c>
      <c r="J100" s="20" t="s">
        <v>153</v>
      </c>
      <c r="K100" s="24">
        <f>D100+H100</f>
        <v>83407111</v>
      </c>
    </row>
    <row r="101" spans="1:11" ht="19.5">
      <c r="A101" s="19" t="s">
        <v>72</v>
      </c>
      <c r="B101" s="19">
        <v>2014</v>
      </c>
      <c r="C101" s="19"/>
      <c r="D101" s="20">
        <v>29742943</v>
      </c>
      <c r="E101" s="19">
        <v>30</v>
      </c>
      <c r="F101" s="19">
        <v>5</v>
      </c>
      <c r="G101" s="19" t="s">
        <v>126</v>
      </c>
      <c r="H101" s="20">
        <v>84077625</v>
      </c>
      <c r="I101" s="20">
        <v>65</v>
      </c>
      <c r="J101" s="20" t="s">
        <v>161</v>
      </c>
      <c r="K101" s="24">
        <f>D101+H101</f>
        <v>113820568</v>
      </c>
    </row>
    <row r="102" spans="1:11" ht="19.5">
      <c r="A102" s="19" t="s">
        <v>91</v>
      </c>
      <c r="B102" s="19"/>
      <c r="C102" s="19"/>
      <c r="D102" s="20"/>
      <c r="E102" s="19"/>
      <c r="F102" s="19"/>
      <c r="G102" s="19"/>
      <c r="H102" s="20"/>
      <c r="I102" s="20"/>
      <c r="J102" s="20"/>
      <c r="K102" s="24">
        <f>D102+H102</f>
        <v>0</v>
      </c>
    </row>
    <row r="103" spans="1:11" ht="19.5">
      <c r="A103" s="19" t="s">
        <v>91</v>
      </c>
      <c r="B103" s="19"/>
      <c r="C103" s="19"/>
      <c r="D103" s="20"/>
      <c r="E103" s="19"/>
      <c r="F103" s="19"/>
      <c r="G103" s="19"/>
      <c r="H103" s="20"/>
      <c r="I103" s="20"/>
      <c r="J103" s="20"/>
      <c r="K103" s="24">
        <f>D103+H103</f>
        <v>0</v>
      </c>
    </row>
    <row r="104" spans="1:11" ht="19.5">
      <c r="A104" s="19" t="s">
        <v>88</v>
      </c>
      <c r="B104" s="19"/>
      <c r="C104" s="19"/>
      <c r="D104" s="20">
        <v>22261228</v>
      </c>
      <c r="E104" s="19">
        <v>5</v>
      </c>
      <c r="F104" s="19">
        <v>1</v>
      </c>
      <c r="G104" s="19" t="s">
        <v>106</v>
      </c>
      <c r="H104" s="20"/>
      <c r="I104" s="20"/>
      <c r="J104" s="20"/>
      <c r="K104" s="24">
        <f>D104+H104</f>
        <v>22261228</v>
      </c>
    </row>
    <row r="105" spans="1:11" ht="19.5">
      <c r="A105" s="19" t="s">
        <v>87</v>
      </c>
      <c r="B105" s="19"/>
      <c r="C105" s="19"/>
      <c r="D105" s="20">
        <v>22261228</v>
      </c>
      <c r="E105" s="19">
        <v>5</v>
      </c>
      <c r="F105" s="19">
        <v>1</v>
      </c>
      <c r="G105" s="19" t="s">
        <v>115</v>
      </c>
      <c r="H105" s="20"/>
      <c r="I105" s="20"/>
      <c r="J105" s="20"/>
      <c r="K105" s="24">
        <f>D105+H105</f>
        <v>22261228</v>
      </c>
    </row>
    <row r="106" spans="1:11" ht="19.5">
      <c r="A106" s="19" t="s">
        <v>97</v>
      </c>
      <c r="B106" s="19"/>
      <c r="C106" s="19"/>
      <c r="D106" s="20"/>
      <c r="E106" s="19"/>
      <c r="F106" s="19"/>
      <c r="G106" s="19"/>
      <c r="H106" s="20"/>
      <c r="I106" s="20"/>
      <c r="J106" s="20"/>
      <c r="K106" s="24">
        <f>D106+H106</f>
        <v>0</v>
      </c>
    </row>
    <row r="107" spans="1:11" ht="19.5">
      <c r="A107" s="19" t="s">
        <v>100</v>
      </c>
      <c r="B107" s="19"/>
      <c r="C107" s="19"/>
      <c r="D107" s="20">
        <v>9644865</v>
      </c>
      <c r="E107" s="19">
        <v>70</v>
      </c>
      <c r="F107" s="19">
        <v>13</v>
      </c>
      <c r="G107" s="19" t="s">
        <v>147</v>
      </c>
      <c r="H107" s="20"/>
      <c r="I107" s="20"/>
      <c r="J107" s="20"/>
      <c r="K107" s="24">
        <f>D107+H107</f>
        <v>9644865</v>
      </c>
    </row>
    <row r="108" spans="1:11" ht="19.5">
      <c r="A108" s="19" t="s">
        <v>99</v>
      </c>
      <c r="B108" s="19"/>
      <c r="C108" s="19"/>
      <c r="D108" s="20">
        <v>11229180</v>
      </c>
      <c r="E108" s="19">
        <v>70</v>
      </c>
      <c r="F108" s="19">
        <v>13</v>
      </c>
      <c r="G108" s="19" t="s">
        <v>106</v>
      </c>
      <c r="H108" s="20"/>
      <c r="I108" s="20"/>
      <c r="J108" s="20"/>
      <c r="K108" s="24">
        <f>D108+H108</f>
        <v>11229180</v>
      </c>
    </row>
  </sheetData>
  <autoFilter ref="A1:L10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rightToLeft="1" workbookViewId="0">
      <pane ySplit="1" topLeftCell="A2" activePane="bottomLeft" state="frozen"/>
      <selection pane="bottomLeft" activeCell="D48" sqref="D48:D50"/>
    </sheetView>
  </sheetViews>
  <sheetFormatPr defaultRowHeight="15"/>
  <cols>
    <col min="1" max="1" width="10.140625" style="25" bestFit="1" customWidth="1"/>
    <col min="2" max="2" width="16.28515625" style="25" bestFit="1" customWidth="1"/>
    <col min="3" max="3" width="13.85546875" style="25" bestFit="1" customWidth="1"/>
    <col min="4" max="4" width="10.7109375" style="25" customWidth="1"/>
    <col min="5" max="5" width="10.28515625" style="25" bestFit="1" customWidth="1"/>
    <col min="6" max="6" width="11.42578125" style="25" bestFit="1" customWidth="1"/>
    <col min="7" max="7" width="15.28515625" style="25" bestFit="1" customWidth="1"/>
    <col min="8" max="16384" width="9.140625" style="25"/>
  </cols>
  <sheetData>
    <row r="1" spans="1:7" ht="53.25" customHeight="1">
      <c r="A1" s="26" t="s">
        <v>168</v>
      </c>
      <c r="B1" s="29" t="s">
        <v>169</v>
      </c>
      <c r="C1" s="29" t="s">
        <v>170</v>
      </c>
      <c r="D1" s="29" t="s">
        <v>171</v>
      </c>
      <c r="E1" s="27" t="s">
        <v>185</v>
      </c>
      <c r="F1" s="27" t="s">
        <v>172</v>
      </c>
      <c r="G1" s="28" t="s">
        <v>149</v>
      </c>
    </row>
    <row r="2" spans="1:7" ht="19.5">
      <c r="A2" s="19">
        <v>1</v>
      </c>
      <c r="B2" s="19" t="s">
        <v>173</v>
      </c>
      <c r="C2" s="19">
        <v>1111</v>
      </c>
      <c r="D2" s="19">
        <v>88</v>
      </c>
      <c r="E2" s="19">
        <v>1801770</v>
      </c>
      <c r="F2" s="19">
        <v>70</v>
      </c>
      <c r="G2" s="19" t="s">
        <v>131</v>
      </c>
    </row>
    <row r="3" spans="1:7" ht="19.5">
      <c r="A3" s="19">
        <v>2</v>
      </c>
      <c r="B3" s="19" t="s">
        <v>173</v>
      </c>
      <c r="C3" s="19">
        <v>1112</v>
      </c>
      <c r="D3" s="19">
        <v>88</v>
      </c>
      <c r="E3" s="19">
        <v>1801770</v>
      </c>
      <c r="F3" s="19">
        <v>70</v>
      </c>
      <c r="G3" s="19" t="s">
        <v>174</v>
      </c>
    </row>
    <row r="4" spans="1:7" ht="19.5">
      <c r="A4" s="19">
        <v>3</v>
      </c>
      <c r="B4" s="19" t="s">
        <v>173</v>
      </c>
      <c r="C4" s="19">
        <v>1113</v>
      </c>
      <c r="D4" s="19">
        <v>88</v>
      </c>
      <c r="E4" s="19">
        <v>1801770</v>
      </c>
      <c r="F4" s="19">
        <v>70</v>
      </c>
      <c r="G4" s="19" t="s">
        <v>131</v>
      </c>
    </row>
    <row r="5" spans="1:7" ht="19.5">
      <c r="A5" s="19">
        <v>4</v>
      </c>
      <c r="B5" s="19" t="s">
        <v>173</v>
      </c>
      <c r="C5" s="19">
        <v>1114</v>
      </c>
      <c r="D5" s="19">
        <v>88</v>
      </c>
      <c r="E5" s="19">
        <v>1801770</v>
      </c>
      <c r="F5" s="19">
        <v>70</v>
      </c>
      <c r="G5" s="19" t="s">
        <v>174</v>
      </c>
    </row>
    <row r="6" spans="1:7" ht="19.5">
      <c r="A6" s="19">
        <v>5</v>
      </c>
      <c r="B6" s="19" t="s">
        <v>173</v>
      </c>
      <c r="C6" s="19">
        <v>1437</v>
      </c>
      <c r="D6" s="19">
        <v>89</v>
      </c>
      <c r="E6" s="19">
        <v>2049513</v>
      </c>
      <c r="F6" s="19">
        <v>65</v>
      </c>
      <c r="G6" s="19" t="s">
        <v>174</v>
      </c>
    </row>
    <row r="7" spans="1:7" ht="19.5">
      <c r="A7" s="19">
        <v>6</v>
      </c>
      <c r="B7" s="19" t="s">
        <v>173</v>
      </c>
      <c r="C7" s="19">
        <v>1438</v>
      </c>
      <c r="D7" s="19">
        <v>89</v>
      </c>
      <c r="E7" s="19">
        <v>2049513</v>
      </c>
      <c r="F7" s="19">
        <v>65</v>
      </c>
      <c r="G7" s="19" t="s">
        <v>174</v>
      </c>
    </row>
    <row r="8" spans="1:7" ht="19.5">
      <c r="A8" s="19">
        <v>7</v>
      </c>
      <c r="B8" s="19" t="s">
        <v>173</v>
      </c>
      <c r="C8" s="19">
        <v>1439</v>
      </c>
      <c r="D8" s="19">
        <v>89</v>
      </c>
      <c r="E8" s="19">
        <v>2049513</v>
      </c>
      <c r="F8" s="19">
        <v>65</v>
      </c>
      <c r="G8" s="19" t="s">
        <v>174</v>
      </c>
    </row>
    <row r="9" spans="1:7" ht="19.5">
      <c r="A9" s="19">
        <v>8</v>
      </c>
      <c r="B9" s="19" t="s">
        <v>173</v>
      </c>
      <c r="C9" s="19">
        <v>1441</v>
      </c>
      <c r="D9" s="19">
        <v>89</v>
      </c>
      <c r="E9" s="19">
        <v>2049513</v>
      </c>
      <c r="F9" s="19">
        <v>65</v>
      </c>
      <c r="G9" s="19" t="s">
        <v>174</v>
      </c>
    </row>
    <row r="10" spans="1:7" ht="19.5">
      <c r="A10" s="19">
        <v>9</v>
      </c>
      <c r="B10" s="19" t="s">
        <v>173</v>
      </c>
      <c r="C10" s="19">
        <v>1442</v>
      </c>
      <c r="D10" s="19">
        <v>89</v>
      </c>
      <c r="E10" s="19">
        <v>2049513</v>
      </c>
      <c r="F10" s="19">
        <v>65</v>
      </c>
      <c r="G10" s="19" t="s">
        <v>174</v>
      </c>
    </row>
    <row r="11" spans="1:7" ht="19.5">
      <c r="A11" s="19">
        <v>10</v>
      </c>
      <c r="B11" s="19" t="s">
        <v>173</v>
      </c>
      <c r="C11" s="19">
        <v>1443</v>
      </c>
      <c r="D11" s="19">
        <v>89</v>
      </c>
      <c r="E11" s="19">
        <v>2049513</v>
      </c>
      <c r="F11" s="19">
        <v>65</v>
      </c>
      <c r="G11" s="19" t="s">
        <v>174</v>
      </c>
    </row>
    <row r="12" spans="1:7" ht="19.5">
      <c r="A12" s="19">
        <v>11</v>
      </c>
      <c r="B12" s="19" t="s">
        <v>173</v>
      </c>
      <c r="C12" s="19">
        <v>1444</v>
      </c>
      <c r="D12" s="19">
        <v>89</v>
      </c>
      <c r="E12" s="19">
        <v>2049513</v>
      </c>
      <c r="F12" s="19">
        <v>65</v>
      </c>
      <c r="G12" s="19" t="s">
        <v>174</v>
      </c>
    </row>
    <row r="13" spans="1:7" ht="19.5">
      <c r="A13" s="19">
        <v>12</v>
      </c>
      <c r="B13" s="19" t="s">
        <v>173</v>
      </c>
      <c r="C13" s="19">
        <v>1445</v>
      </c>
      <c r="D13" s="19">
        <v>89</v>
      </c>
      <c r="E13" s="19">
        <v>2049513</v>
      </c>
      <c r="F13" s="19">
        <v>65</v>
      </c>
      <c r="G13" s="19" t="s">
        <v>174</v>
      </c>
    </row>
    <row r="14" spans="1:7" ht="19.5">
      <c r="A14" s="19">
        <v>13</v>
      </c>
      <c r="B14" s="19" t="s">
        <v>173</v>
      </c>
      <c r="C14" s="19">
        <v>1446</v>
      </c>
      <c r="D14" s="19">
        <v>89</v>
      </c>
      <c r="E14" s="19">
        <v>2049513</v>
      </c>
      <c r="F14" s="19">
        <v>65</v>
      </c>
      <c r="G14" s="19" t="s">
        <v>174</v>
      </c>
    </row>
    <row r="15" spans="1:7" ht="19.5">
      <c r="A15" s="19">
        <v>14</v>
      </c>
      <c r="B15" s="19" t="s">
        <v>173</v>
      </c>
      <c r="C15" s="19">
        <v>1447</v>
      </c>
      <c r="D15" s="19">
        <v>89</v>
      </c>
      <c r="E15" s="19">
        <v>2049513</v>
      </c>
      <c r="F15" s="19">
        <v>65</v>
      </c>
      <c r="G15" s="19" t="s">
        <v>174</v>
      </c>
    </row>
    <row r="16" spans="1:7" ht="19.5">
      <c r="A16" s="19">
        <v>15</v>
      </c>
      <c r="B16" s="19" t="s">
        <v>173</v>
      </c>
      <c r="C16" s="19">
        <v>1448</v>
      </c>
      <c r="D16" s="19">
        <v>89</v>
      </c>
      <c r="E16" s="19">
        <v>2049513</v>
      </c>
      <c r="F16" s="19">
        <v>65</v>
      </c>
      <c r="G16" s="19" t="s">
        <v>174</v>
      </c>
    </row>
    <row r="17" spans="1:7" ht="19.5">
      <c r="A17" s="19">
        <v>16</v>
      </c>
      <c r="B17" s="19" t="s">
        <v>173</v>
      </c>
      <c r="C17" s="19">
        <v>1449</v>
      </c>
      <c r="D17" s="19">
        <v>89</v>
      </c>
      <c r="E17" s="19">
        <v>2049513</v>
      </c>
      <c r="F17" s="19">
        <v>65</v>
      </c>
      <c r="G17" s="19" t="s">
        <v>174</v>
      </c>
    </row>
    <row r="18" spans="1:7" ht="19.5">
      <c r="A18" s="19">
        <v>17</v>
      </c>
      <c r="B18" s="19" t="s">
        <v>173</v>
      </c>
      <c r="C18" s="19">
        <v>1535</v>
      </c>
      <c r="D18" s="19">
        <v>91</v>
      </c>
      <c r="E18" s="19">
        <v>3220663</v>
      </c>
      <c r="F18" s="19">
        <v>45</v>
      </c>
      <c r="G18" s="19" t="s">
        <v>131</v>
      </c>
    </row>
    <row r="19" spans="1:7" ht="19.5">
      <c r="A19" s="19">
        <v>18</v>
      </c>
      <c r="B19" s="19" t="s">
        <v>173</v>
      </c>
      <c r="C19" s="19">
        <v>1536</v>
      </c>
      <c r="D19" s="19">
        <v>91</v>
      </c>
      <c r="E19" s="19">
        <v>3220663</v>
      </c>
      <c r="F19" s="19">
        <v>45</v>
      </c>
      <c r="G19" s="19" t="s">
        <v>131</v>
      </c>
    </row>
    <row r="20" spans="1:7" ht="19.5">
      <c r="A20" s="19">
        <v>19</v>
      </c>
      <c r="B20" s="19" t="s">
        <v>173</v>
      </c>
      <c r="C20" s="19">
        <v>1537</v>
      </c>
      <c r="D20" s="19">
        <v>91</v>
      </c>
      <c r="E20" s="19">
        <v>3220663</v>
      </c>
      <c r="F20" s="19">
        <v>45</v>
      </c>
      <c r="G20" s="19" t="s">
        <v>131</v>
      </c>
    </row>
    <row r="21" spans="1:7" ht="19.5">
      <c r="A21" s="19">
        <v>20</v>
      </c>
      <c r="B21" s="19" t="s">
        <v>173</v>
      </c>
      <c r="C21" s="19">
        <v>1538</v>
      </c>
      <c r="D21" s="19">
        <v>91</v>
      </c>
      <c r="E21" s="19">
        <v>3220663</v>
      </c>
      <c r="F21" s="19">
        <v>45</v>
      </c>
      <c r="G21" s="19" t="s">
        <v>131</v>
      </c>
    </row>
    <row r="22" spans="1:7" ht="19.5">
      <c r="A22" s="19">
        <v>21</v>
      </c>
      <c r="B22" s="19" t="s">
        <v>173</v>
      </c>
      <c r="C22" s="19">
        <v>1539</v>
      </c>
      <c r="D22" s="19">
        <v>91</v>
      </c>
      <c r="E22" s="19">
        <v>3220663</v>
      </c>
      <c r="F22" s="19">
        <v>45</v>
      </c>
      <c r="G22" s="19" t="s">
        <v>131</v>
      </c>
    </row>
    <row r="23" spans="1:7" ht="19.5">
      <c r="A23" s="19">
        <v>22</v>
      </c>
      <c r="B23" s="19" t="s">
        <v>173</v>
      </c>
      <c r="C23" s="19">
        <v>1541</v>
      </c>
      <c r="D23" s="19">
        <v>91</v>
      </c>
      <c r="E23" s="19">
        <v>3220663</v>
      </c>
      <c r="F23" s="19">
        <v>45</v>
      </c>
      <c r="G23" s="19" t="s">
        <v>131</v>
      </c>
    </row>
    <row r="24" spans="1:7" ht="19.5">
      <c r="A24" s="19">
        <v>23</v>
      </c>
      <c r="B24" s="19" t="s">
        <v>173</v>
      </c>
      <c r="C24" s="19">
        <v>1542</v>
      </c>
      <c r="D24" s="19">
        <v>91</v>
      </c>
      <c r="E24" s="19">
        <v>3220663</v>
      </c>
      <c r="F24" s="19">
        <v>45</v>
      </c>
      <c r="G24" s="19" t="s">
        <v>131</v>
      </c>
    </row>
    <row r="25" spans="1:7" ht="19.5">
      <c r="A25" s="19">
        <v>24</v>
      </c>
      <c r="B25" s="19" t="s">
        <v>173</v>
      </c>
      <c r="C25" s="19">
        <v>1543</v>
      </c>
      <c r="D25" s="19">
        <v>91</v>
      </c>
      <c r="E25" s="19">
        <v>3220663</v>
      </c>
      <c r="F25" s="19">
        <v>45</v>
      </c>
      <c r="G25" s="19" t="s">
        <v>131</v>
      </c>
    </row>
    <row r="26" spans="1:7" ht="19.5">
      <c r="A26" s="19">
        <v>25</v>
      </c>
      <c r="B26" s="19" t="s">
        <v>173</v>
      </c>
      <c r="C26" s="19">
        <v>1694</v>
      </c>
      <c r="D26" s="19">
        <v>94</v>
      </c>
      <c r="E26" s="19">
        <v>4099025</v>
      </c>
      <c r="F26" s="19">
        <v>30</v>
      </c>
      <c r="G26" s="19" t="s">
        <v>174</v>
      </c>
    </row>
    <row r="27" spans="1:7" ht="19.5">
      <c r="A27" s="19">
        <v>26</v>
      </c>
      <c r="B27" s="19" t="s">
        <v>173</v>
      </c>
      <c r="C27" s="19">
        <v>1695</v>
      </c>
      <c r="D27" s="19">
        <v>94</v>
      </c>
      <c r="E27" s="19">
        <v>4099025</v>
      </c>
      <c r="F27" s="19">
        <v>30</v>
      </c>
      <c r="G27" s="19" t="s">
        <v>174</v>
      </c>
    </row>
    <row r="28" spans="1:7" ht="19.5">
      <c r="A28" s="19">
        <v>27</v>
      </c>
      <c r="B28" s="19" t="s">
        <v>173</v>
      </c>
      <c r="C28" s="19">
        <v>1696</v>
      </c>
      <c r="D28" s="19">
        <v>94</v>
      </c>
      <c r="E28" s="19">
        <v>4099025</v>
      </c>
      <c r="F28" s="19">
        <v>30</v>
      </c>
      <c r="G28" s="19" t="s">
        <v>174</v>
      </c>
    </row>
    <row r="29" spans="1:7" ht="19.5">
      <c r="A29" s="19">
        <v>28</v>
      </c>
      <c r="B29" s="19" t="s">
        <v>173</v>
      </c>
      <c r="C29" s="19">
        <v>1697</v>
      </c>
      <c r="D29" s="19">
        <v>94</v>
      </c>
      <c r="E29" s="19">
        <v>4099025</v>
      </c>
      <c r="F29" s="19">
        <v>30</v>
      </c>
      <c r="G29" s="19" t="s">
        <v>174</v>
      </c>
    </row>
    <row r="30" spans="1:7" ht="19.5">
      <c r="A30" s="19">
        <v>29</v>
      </c>
      <c r="B30" s="19" t="s">
        <v>173</v>
      </c>
      <c r="C30" s="19">
        <v>1698</v>
      </c>
      <c r="D30" s="19">
        <v>94</v>
      </c>
      <c r="E30" s="19">
        <v>4099025</v>
      </c>
      <c r="F30" s="19">
        <v>30</v>
      </c>
      <c r="G30" s="19" t="s">
        <v>174</v>
      </c>
    </row>
    <row r="31" spans="1:7" ht="19.5">
      <c r="A31" s="19">
        <v>30</v>
      </c>
      <c r="B31" s="19" t="s">
        <v>173</v>
      </c>
      <c r="C31" s="19">
        <v>1711</v>
      </c>
      <c r="D31" s="19">
        <v>94</v>
      </c>
      <c r="E31" s="19">
        <v>4099025</v>
      </c>
      <c r="F31" s="19">
        <v>30</v>
      </c>
      <c r="G31" s="19" t="s">
        <v>174</v>
      </c>
    </row>
    <row r="32" spans="1:7" ht="19.5">
      <c r="A32" s="19">
        <v>31</v>
      </c>
      <c r="B32" s="19" t="s">
        <v>173</v>
      </c>
      <c r="C32" s="19">
        <v>1712</v>
      </c>
      <c r="D32" s="19">
        <v>94</v>
      </c>
      <c r="E32" s="19">
        <v>4099025</v>
      </c>
      <c r="F32" s="19">
        <v>30</v>
      </c>
      <c r="G32" s="19" t="s">
        <v>174</v>
      </c>
    </row>
    <row r="33" spans="1:7" ht="19.5">
      <c r="A33" s="19">
        <v>32</v>
      </c>
      <c r="B33" s="19" t="s">
        <v>173</v>
      </c>
      <c r="C33" s="19">
        <v>1713</v>
      </c>
      <c r="D33" s="19">
        <v>94</v>
      </c>
      <c r="E33" s="19">
        <v>4099025</v>
      </c>
      <c r="F33" s="19">
        <v>30</v>
      </c>
      <c r="G33" s="19" t="s">
        <v>174</v>
      </c>
    </row>
    <row r="34" spans="1:7" ht="19.5">
      <c r="A34" s="19">
        <v>33</v>
      </c>
      <c r="B34" s="19" t="s">
        <v>173</v>
      </c>
      <c r="C34" s="19">
        <v>1714</v>
      </c>
      <c r="D34" s="19">
        <v>94</v>
      </c>
      <c r="E34" s="19">
        <v>4099025</v>
      </c>
      <c r="F34" s="19">
        <v>30</v>
      </c>
      <c r="G34" s="19" t="s">
        <v>174</v>
      </c>
    </row>
    <row r="35" spans="1:7" ht="19.5">
      <c r="A35" s="19">
        <v>34</v>
      </c>
      <c r="B35" s="19" t="s">
        <v>173</v>
      </c>
      <c r="C35" s="19">
        <v>1715</v>
      </c>
      <c r="D35" s="19">
        <v>94</v>
      </c>
      <c r="E35" s="19">
        <v>4099025</v>
      </c>
      <c r="F35" s="19">
        <v>30</v>
      </c>
      <c r="G35" s="19" t="s">
        <v>174</v>
      </c>
    </row>
    <row r="36" spans="1:7" ht="19.5">
      <c r="A36" s="19">
        <v>35</v>
      </c>
      <c r="B36" s="19" t="s">
        <v>173</v>
      </c>
      <c r="C36" s="19">
        <v>1716</v>
      </c>
      <c r="D36" s="19">
        <v>94</v>
      </c>
      <c r="E36" s="19">
        <v>4099025</v>
      </c>
      <c r="F36" s="19">
        <v>30</v>
      </c>
      <c r="G36" s="19" t="s">
        <v>174</v>
      </c>
    </row>
    <row r="37" spans="1:7" ht="19.5">
      <c r="A37" s="19">
        <v>36</v>
      </c>
      <c r="B37" s="19" t="s">
        <v>173</v>
      </c>
      <c r="C37" s="19">
        <v>1717</v>
      </c>
      <c r="D37" s="19">
        <v>94</v>
      </c>
      <c r="E37" s="19">
        <v>4099025</v>
      </c>
      <c r="F37" s="19">
        <v>30</v>
      </c>
      <c r="G37" s="19" t="s">
        <v>174</v>
      </c>
    </row>
    <row r="38" spans="1:7" ht="19.5">
      <c r="A38" s="19">
        <v>37</v>
      </c>
      <c r="B38" s="19" t="s">
        <v>173</v>
      </c>
      <c r="C38" s="19">
        <v>1718</v>
      </c>
      <c r="D38" s="19">
        <v>94</v>
      </c>
      <c r="E38" s="19">
        <v>4099025</v>
      </c>
      <c r="F38" s="19">
        <v>30</v>
      </c>
      <c r="G38" s="19" t="s">
        <v>174</v>
      </c>
    </row>
    <row r="39" spans="1:7" ht="19.5">
      <c r="A39" s="19">
        <v>38</v>
      </c>
      <c r="B39" s="19" t="s">
        <v>173</v>
      </c>
      <c r="C39" s="19">
        <v>1719</v>
      </c>
      <c r="D39" s="19">
        <v>94</v>
      </c>
      <c r="E39" s="19">
        <v>4099025</v>
      </c>
      <c r="F39" s="19">
        <v>30</v>
      </c>
      <c r="G39" s="19" t="s">
        <v>174</v>
      </c>
    </row>
    <row r="40" spans="1:7" ht="19.5">
      <c r="A40" s="19">
        <v>39</v>
      </c>
      <c r="B40" s="19" t="s">
        <v>173</v>
      </c>
      <c r="C40" s="19">
        <v>1732</v>
      </c>
      <c r="D40" s="19">
        <v>95</v>
      </c>
      <c r="E40" s="19">
        <v>4099025</v>
      </c>
      <c r="F40" s="19">
        <v>30</v>
      </c>
      <c r="G40" s="19" t="s">
        <v>174</v>
      </c>
    </row>
    <row r="41" spans="1:7" ht="19.5">
      <c r="A41" s="19">
        <v>40</v>
      </c>
      <c r="B41" s="19" t="s">
        <v>173</v>
      </c>
      <c r="C41" s="19">
        <v>1733</v>
      </c>
      <c r="D41" s="19">
        <v>95</v>
      </c>
      <c r="E41" s="19">
        <v>4099025</v>
      </c>
      <c r="F41" s="19">
        <v>30</v>
      </c>
      <c r="G41" s="19" t="s">
        <v>174</v>
      </c>
    </row>
    <row r="42" spans="1:7" ht="19.5">
      <c r="A42" s="19">
        <v>41</v>
      </c>
      <c r="B42" s="19" t="s">
        <v>173</v>
      </c>
      <c r="C42" s="19">
        <v>1734</v>
      </c>
      <c r="D42" s="19">
        <v>95</v>
      </c>
      <c r="E42" s="19">
        <v>4099025</v>
      </c>
      <c r="F42" s="19">
        <v>30</v>
      </c>
      <c r="G42" s="19" t="s">
        <v>174</v>
      </c>
    </row>
    <row r="43" spans="1:7" ht="19.5">
      <c r="A43" s="19">
        <v>42</v>
      </c>
      <c r="B43" s="19" t="s">
        <v>173</v>
      </c>
      <c r="C43" s="19">
        <v>1735</v>
      </c>
      <c r="D43" s="19">
        <v>95</v>
      </c>
      <c r="E43" s="19">
        <v>4099025</v>
      </c>
      <c r="F43" s="19">
        <v>30</v>
      </c>
      <c r="G43" s="19" t="s">
        <v>174</v>
      </c>
    </row>
    <row r="44" spans="1:7" ht="19.5">
      <c r="A44" s="19">
        <v>43</v>
      </c>
      <c r="B44" s="19" t="s">
        <v>173</v>
      </c>
      <c r="C44" s="19">
        <v>1736</v>
      </c>
      <c r="D44" s="19">
        <v>95</v>
      </c>
      <c r="E44" s="19">
        <v>4099025</v>
      </c>
      <c r="F44" s="19">
        <v>30</v>
      </c>
      <c r="G44" s="19" t="s">
        <v>174</v>
      </c>
    </row>
    <row r="45" spans="1:7" ht="19.5">
      <c r="A45" s="19">
        <v>44</v>
      </c>
      <c r="B45" s="19" t="s">
        <v>173</v>
      </c>
      <c r="C45" s="19">
        <v>1737</v>
      </c>
      <c r="D45" s="19">
        <v>95</v>
      </c>
      <c r="E45" s="19">
        <v>4099025</v>
      </c>
      <c r="F45" s="19">
        <v>30</v>
      </c>
      <c r="G45" s="19" t="s">
        <v>174</v>
      </c>
    </row>
    <row r="46" spans="1:7" ht="19.5">
      <c r="A46" s="19">
        <v>45</v>
      </c>
      <c r="B46" s="19" t="s">
        <v>173</v>
      </c>
      <c r="C46" s="19">
        <v>1738</v>
      </c>
      <c r="D46" s="19">
        <v>95</v>
      </c>
      <c r="E46" s="19">
        <v>4099025</v>
      </c>
      <c r="F46" s="19">
        <v>30</v>
      </c>
      <c r="G46" s="19" t="s">
        <v>174</v>
      </c>
    </row>
    <row r="47" spans="1:7" ht="19.5">
      <c r="A47" s="19">
        <v>46</v>
      </c>
      <c r="B47" s="19" t="s">
        <v>173</v>
      </c>
      <c r="C47" s="19">
        <v>1739</v>
      </c>
      <c r="D47" s="19">
        <v>95</v>
      </c>
      <c r="E47" s="19">
        <v>4099025</v>
      </c>
      <c r="F47" s="19">
        <v>30</v>
      </c>
      <c r="G47" s="19" t="s">
        <v>174</v>
      </c>
    </row>
    <row r="48" spans="1:7" ht="19.5">
      <c r="A48" s="19">
        <v>47</v>
      </c>
      <c r="B48" s="19" t="s">
        <v>175</v>
      </c>
      <c r="C48" s="19">
        <v>3041</v>
      </c>
      <c r="D48" s="19"/>
      <c r="E48" s="19">
        <v>6606490</v>
      </c>
      <c r="F48" s="19">
        <v>0</v>
      </c>
      <c r="G48" s="19" t="s">
        <v>176</v>
      </c>
    </row>
    <row r="49" spans="1:7" ht="19.5">
      <c r="A49" s="19">
        <v>48</v>
      </c>
      <c r="B49" s="19" t="s">
        <v>175</v>
      </c>
      <c r="C49" s="19">
        <v>3041</v>
      </c>
      <c r="D49" s="19"/>
      <c r="E49" s="19">
        <v>6606490</v>
      </c>
      <c r="F49" s="19">
        <v>0</v>
      </c>
      <c r="G49" s="19" t="s">
        <v>176</v>
      </c>
    </row>
    <row r="50" spans="1:7" ht="19.5">
      <c r="A50" s="19">
        <v>49</v>
      </c>
      <c r="B50" s="19" t="s">
        <v>175</v>
      </c>
      <c r="C50" s="19">
        <v>3078</v>
      </c>
      <c r="D50" s="19"/>
      <c r="E50" s="19">
        <v>6606490</v>
      </c>
      <c r="F50" s="19">
        <v>0</v>
      </c>
      <c r="G50" s="19" t="s">
        <v>176</v>
      </c>
    </row>
    <row r="51" spans="1:7" ht="19.5">
      <c r="A51" s="19">
        <v>50</v>
      </c>
      <c r="B51" s="19" t="s">
        <v>175</v>
      </c>
      <c r="C51" s="19">
        <v>3087</v>
      </c>
      <c r="D51" s="19">
        <v>79</v>
      </c>
      <c r="E51" s="19">
        <v>6606490</v>
      </c>
      <c r="F51" s="19">
        <v>0</v>
      </c>
      <c r="G51" s="19" t="s">
        <v>176</v>
      </c>
    </row>
    <row r="52" spans="1:7" ht="19.5">
      <c r="A52" s="19">
        <v>51</v>
      </c>
      <c r="B52" s="19" t="s">
        <v>177</v>
      </c>
      <c r="C52" s="19">
        <v>71113</v>
      </c>
      <c r="D52" s="19">
        <v>93</v>
      </c>
      <c r="E52" s="19">
        <v>6416030</v>
      </c>
      <c r="F52" s="19">
        <v>35</v>
      </c>
      <c r="G52" s="19" t="s">
        <v>103</v>
      </c>
    </row>
    <row r="53" spans="1:7" ht="19.5">
      <c r="A53" s="19">
        <v>52</v>
      </c>
      <c r="B53" s="19" t="s">
        <v>177</v>
      </c>
      <c r="C53" s="19">
        <v>71114</v>
      </c>
      <c r="D53" s="19">
        <v>93</v>
      </c>
      <c r="E53" s="19">
        <v>6416030</v>
      </c>
      <c r="F53" s="19">
        <v>35</v>
      </c>
      <c r="G53" s="19" t="s">
        <v>103</v>
      </c>
    </row>
    <row r="54" spans="1:7" ht="19.5">
      <c r="A54" s="19">
        <v>53</v>
      </c>
      <c r="B54" s="19" t="s">
        <v>177</v>
      </c>
      <c r="C54" s="19">
        <v>71115</v>
      </c>
      <c r="D54" s="19">
        <v>93</v>
      </c>
      <c r="E54" s="19">
        <v>6416030</v>
      </c>
      <c r="F54" s="19">
        <v>35</v>
      </c>
      <c r="G54" s="19" t="s">
        <v>103</v>
      </c>
    </row>
    <row r="55" spans="1:7" ht="19.5">
      <c r="A55" s="19">
        <v>54</v>
      </c>
      <c r="B55" s="19" t="s">
        <v>177</v>
      </c>
      <c r="C55" s="19">
        <v>71116</v>
      </c>
      <c r="D55" s="19">
        <v>93</v>
      </c>
      <c r="E55" s="19">
        <v>6416030</v>
      </c>
      <c r="F55" s="19">
        <v>35</v>
      </c>
      <c r="G55" s="19" t="s">
        <v>103</v>
      </c>
    </row>
    <row r="56" spans="1:7" ht="19.5">
      <c r="A56" s="19">
        <v>55</v>
      </c>
      <c r="B56" s="19" t="s">
        <v>177</v>
      </c>
      <c r="C56" s="19">
        <v>71117</v>
      </c>
      <c r="D56" s="19">
        <v>93</v>
      </c>
      <c r="E56" s="19">
        <v>6416030</v>
      </c>
      <c r="F56" s="19">
        <v>35</v>
      </c>
      <c r="G56" s="19" t="s">
        <v>103</v>
      </c>
    </row>
    <row r="57" spans="1:7" ht="19.5">
      <c r="A57" s="19">
        <v>56</v>
      </c>
      <c r="B57" s="19" t="s">
        <v>177</v>
      </c>
      <c r="C57" s="19">
        <v>71118</v>
      </c>
      <c r="D57" s="19">
        <v>93</v>
      </c>
      <c r="E57" s="19">
        <v>6416030</v>
      </c>
      <c r="F57" s="19">
        <v>35</v>
      </c>
      <c r="G57" s="19" t="s">
        <v>103</v>
      </c>
    </row>
    <row r="58" spans="1:7" ht="19.5">
      <c r="A58" s="19">
        <v>57</v>
      </c>
      <c r="B58" s="19" t="s">
        <v>177</v>
      </c>
      <c r="C58" s="19">
        <v>71119</v>
      </c>
      <c r="D58" s="19">
        <v>93</v>
      </c>
      <c r="E58" s="19">
        <v>6416030</v>
      </c>
      <c r="F58" s="19">
        <v>35</v>
      </c>
      <c r="G58" s="19" t="s">
        <v>103</v>
      </c>
    </row>
    <row r="59" spans="1:7" ht="19.5">
      <c r="A59" s="19">
        <v>58</v>
      </c>
      <c r="B59" s="19" t="s">
        <v>177</v>
      </c>
      <c r="C59" s="19">
        <v>71121</v>
      </c>
      <c r="D59" s="19">
        <v>93</v>
      </c>
      <c r="E59" s="19">
        <v>6416030</v>
      </c>
      <c r="F59" s="19">
        <v>35</v>
      </c>
      <c r="G59" s="19" t="s">
        <v>103</v>
      </c>
    </row>
    <row r="60" spans="1:7" ht="19.5">
      <c r="A60" s="19">
        <v>59</v>
      </c>
      <c r="B60" s="19" t="s">
        <v>178</v>
      </c>
      <c r="C60" s="19">
        <v>88712</v>
      </c>
      <c r="D60" s="19">
        <v>93</v>
      </c>
      <c r="E60" s="19">
        <v>4879298</v>
      </c>
      <c r="F60" s="19">
        <v>40</v>
      </c>
      <c r="G60" s="19" t="s">
        <v>179</v>
      </c>
    </row>
    <row r="61" spans="1:7" ht="19.5">
      <c r="A61" s="19">
        <v>60</v>
      </c>
      <c r="B61" s="19" t="s">
        <v>178</v>
      </c>
      <c r="C61" s="19">
        <v>88713</v>
      </c>
      <c r="D61" s="19">
        <v>93</v>
      </c>
      <c r="E61" s="19">
        <v>4879298</v>
      </c>
      <c r="F61" s="19">
        <v>40</v>
      </c>
      <c r="G61" s="19" t="s">
        <v>179</v>
      </c>
    </row>
    <row r="62" spans="1:7" ht="19.5">
      <c r="A62" s="19">
        <v>61</v>
      </c>
      <c r="B62" s="19" t="s">
        <v>178</v>
      </c>
      <c r="C62" s="19">
        <v>88714</v>
      </c>
      <c r="D62" s="19">
        <v>93</v>
      </c>
      <c r="E62" s="19">
        <v>4879298</v>
      </c>
      <c r="F62" s="19">
        <v>40</v>
      </c>
      <c r="G62" s="19" t="s">
        <v>179</v>
      </c>
    </row>
    <row r="63" spans="1:7" ht="19.5">
      <c r="A63" s="19">
        <v>62</v>
      </c>
      <c r="B63" s="19" t="s">
        <v>178</v>
      </c>
      <c r="C63" s="19">
        <v>88715</v>
      </c>
      <c r="D63" s="19">
        <v>93</v>
      </c>
      <c r="E63" s="19">
        <v>4879298</v>
      </c>
      <c r="F63" s="19">
        <v>40</v>
      </c>
      <c r="G63" s="19" t="s">
        <v>179</v>
      </c>
    </row>
    <row r="64" spans="1:7" ht="19.5">
      <c r="A64" s="19">
        <v>63</v>
      </c>
      <c r="B64" s="19" t="s">
        <v>177</v>
      </c>
      <c r="C64" s="19" t="s">
        <v>180</v>
      </c>
      <c r="D64" s="19">
        <v>95</v>
      </c>
      <c r="E64" s="19" t="s">
        <v>181</v>
      </c>
      <c r="F64" s="19"/>
      <c r="G64" s="19" t="s">
        <v>182</v>
      </c>
    </row>
    <row r="65" spans="1:7" ht="19.5">
      <c r="A65" s="19">
        <v>64</v>
      </c>
      <c r="B65" s="19" t="s">
        <v>177</v>
      </c>
      <c r="C65" s="19" t="s">
        <v>183</v>
      </c>
      <c r="D65" s="19">
        <v>95</v>
      </c>
      <c r="E65" s="19" t="s">
        <v>181</v>
      </c>
      <c r="F65" s="19"/>
      <c r="G65" s="19" t="s">
        <v>184</v>
      </c>
    </row>
  </sheetData>
  <autoFilter ref="A1:G65">
    <filterColumn colId="4" showButton="0"/>
    <filterColumn colId="5" showButton="0"/>
    <sortState ref="A7:H71">
      <sortCondition ref="C2:C7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بيمه</vt:lpstr>
      <vt:lpstr>بيمه خودرو</vt:lpstr>
      <vt:lpstr>بيمه موتورسيكلتها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Eispareh, Behroz</dc:creator>
  <cp:lastModifiedBy>Eispareh, Behroz</cp:lastModifiedBy>
  <dcterms:created xsi:type="dcterms:W3CDTF">2021-11-22T06:44:44Z</dcterms:created>
  <dcterms:modified xsi:type="dcterms:W3CDTF">2021-11-27T11:59:22Z</dcterms:modified>
</cp:coreProperties>
</file>