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52" windowWidth="15360" windowHeight="7896" activeTab="1"/>
  </bookViews>
  <sheets>
    <sheet name="IRA2012_May 2017" sheetId="8" r:id="rId1"/>
    <sheet name="IRA2013_May 2017" sheetId="11" r:id="rId2"/>
  </sheets>
  <calcPr calcId="145621"/>
</workbook>
</file>

<file path=xl/calcChain.xml><?xml version="1.0" encoding="utf-8"?>
<calcChain xmlns="http://schemas.openxmlformats.org/spreadsheetml/2006/main">
  <c r="A82" i="11" l="1"/>
  <c r="A80" i="11"/>
  <c r="A34" i="8" l="1"/>
  <c r="A10" i="11" l="1"/>
  <c r="A13" i="11" s="1"/>
  <c r="A15" i="11" s="1"/>
  <c r="A17" i="11" s="1"/>
  <c r="A19" i="11" s="1"/>
  <c r="A20" i="11" s="1"/>
  <c r="A21" i="11" s="1"/>
  <c r="A23" i="11" s="1"/>
  <c r="A24" i="11" s="1"/>
  <c r="A25" i="11" s="1"/>
  <c r="A36" i="8"/>
  <c r="A10" i="8"/>
  <c r="A11" i="8" s="1"/>
  <c r="A12" i="8" s="1"/>
  <c r="A14" i="8" s="1"/>
  <c r="A15" i="8" s="1"/>
  <c r="A37" i="8" l="1"/>
  <c r="A39" i="8" s="1"/>
  <c r="A40" i="8" s="1"/>
  <c r="A42" i="8" s="1"/>
  <c r="A43" i="8" s="1"/>
  <c r="A45" i="8" s="1"/>
  <c r="A46" i="8" s="1"/>
  <c r="A47" i="8" s="1"/>
  <c r="A48" i="8" s="1"/>
  <c r="A49" i="8" s="1"/>
  <c r="A50" i="8" s="1"/>
  <c r="A52" i="8" s="1"/>
  <c r="A26" i="11"/>
  <c r="A16" i="8"/>
  <c r="A17" i="8" s="1"/>
  <c r="A19" i="8" s="1"/>
  <c r="A20" i="8" s="1"/>
  <c r="A22" i="8" s="1"/>
  <c r="A23" i="8" s="1"/>
  <c r="A27" i="11" l="1"/>
  <c r="A28" i="11" s="1"/>
  <c r="A29" i="11" s="1"/>
  <c r="A30" i="11" s="1"/>
  <c r="A31" i="11" s="1"/>
  <c r="A32" i="11" s="1"/>
  <c r="A25" i="8"/>
  <c r="A27" i="8" s="1"/>
  <c r="A29" i="8" s="1"/>
  <c r="A30" i="8" s="1"/>
  <c r="A34" i="11" l="1"/>
  <c r="A35" i="11" s="1"/>
  <c r="A37" i="11" s="1"/>
  <c r="A39" i="11" s="1"/>
  <c r="A40" i="11" s="1"/>
  <c r="A42" i="11" s="1"/>
  <c r="A44" i="11" s="1"/>
  <c r="A46" i="11" s="1"/>
  <c r="A48" i="11" s="1"/>
  <c r="A49" i="11" s="1"/>
  <c r="A51" i="11" s="1"/>
  <c r="A53" i="11" s="1"/>
  <c r="A55" i="11" s="1"/>
  <c r="A57" i="11" s="1"/>
  <c r="A59" i="11" s="1"/>
  <c r="A60" i="11" l="1"/>
  <c r="A61" i="11" s="1"/>
  <c r="A63" i="11" s="1"/>
  <c r="A65" i="11" s="1"/>
  <c r="A66" i="11" s="1"/>
  <c r="A67" i="11" s="1"/>
  <c r="A68" i="11" s="1"/>
  <c r="A70" i="11" s="1"/>
  <c r="A71" i="11" s="1"/>
  <c r="A72" i="11" s="1"/>
  <c r="A73" i="11" s="1"/>
  <c r="A75" i="11" s="1"/>
  <c r="A77" i="11" s="1"/>
  <c r="A79" i="11" s="1"/>
  <c r="A84" i="11" s="1"/>
  <c r="A86" i="11" s="1"/>
  <c r="A88" i="11" s="1"/>
  <c r="A90" i="11" s="1"/>
  <c r="A92" i="11" s="1"/>
  <c r="A93" i="11" s="1"/>
  <c r="A94" i="11" s="1"/>
  <c r="A96" i="11" s="1"/>
  <c r="A98" i="11" s="1"/>
  <c r="A99" i="11" s="1"/>
  <c r="A100" i="11" s="1"/>
  <c r="A102" i="11" s="1"/>
</calcChain>
</file>

<file path=xl/sharedStrings.xml><?xml version="1.0" encoding="utf-8"?>
<sst xmlns="http://schemas.openxmlformats.org/spreadsheetml/2006/main" count="935" uniqueCount="489">
  <si>
    <t>Activity</t>
  </si>
  <si>
    <t>Input</t>
  </si>
  <si>
    <t>Funding</t>
  </si>
  <si>
    <t>Budget</t>
  </si>
  <si>
    <t>Budget Year</t>
  </si>
  <si>
    <t>Q1/2014</t>
  </si>
  <si>
    <t>Meeting</t>
  </si>
  <si>
    <t>FootNote</t>
  </si>
  <si>
    <t>Q1/2016</t>
  </si>
  <si>
    <t>Q3/2016</t>
  </si>
  <si>
    <t>Q1/2017</t>
  </si>
  <si>
    <t>Q4/2017</t>
  </si>
  <si>
    <t>HardCore</t>
  </si>
  <si>
    <t>Procurement</t>
  </si>
  <si>
    <t>Q2/2017</t>
  </si>
  <si>
    <t>Q3/2017</t>
  </si>
  <si>
    <t>3,095</t>
  </si>
  <si>
    <t>21,000</t>
  </si>
  <si>
    <t>16,350</t>
  </si>
  <si>
    <t>13,365</t>
  </si>
  <si>
    <t xml:space="preserve">IRA2012: Action Plan for implementation of Workplan activities in 2014-2017 </t>
  </si>
  <si>
    <t>Venue</t>
  </si>
  <si>
    <t>Type</t>
  </si>
  <si>
    <t>Date</t>
  </si>
  <si>
    <t>1.2 Conducting project review meetings</t>
  </si>
  <si>
    <t>IAEA: Gueorguiev, 
NPPD: Fatourechian</t>
  </si>
  <si>
    <t>3 IAEA staff for 3 days</t>
  </si>
  <si>
    <t>Tehran and Bushehr</t>
  </si>
  <si>
    <t>EM</t>
  </si>
  <si>
    <t>39,195</t>
  </si>
  <si>
    <t>Completed</t>
  </si>
  <si>
    <t>Q1 2015</t>
  </si>
  <si>
    <t>Completed, 15-17 February 2015 in Tehran</t>
  </si>
  <si>
    <t>Q1 2016</t>
  </si>
  <si>
    <t>Q1 2017</t>
  </si>
  <si>
    <t>1.5 IAEA field monitoring</t>
  </si>
  <si>
    <t>1 IAEA staff for 4 days</t>
  </si>
  <si>
    <t>1-2 missions per quarter jointly with IRA2013</t>
  </si>
  <si>
    <t>2.2 Spent fuel storage and waste management programs</t>
  </si>
  <si>
    <t>IAEA:Ormai/Dyck, NPPD:Sheikholeslami</t>
  </si>
  <si>
    <t>1 IAEA staff and 3 IEX</t>
  </si>
  <si>
    <t>Tehran</t>
  </si>
  <si>
    <t>27 Sept - 1 Oct 2014</t>
  </si>
  <si>
    <t>Jointly with IRA2011/1.17.3                 Completed</t>
  </si>
  <si>
    <t>TBD</t>
  </si>
  <si>
    <t>3.1   Development of training materials for two new NPP projects</t>
  </si>
  <si>
    <t>HBA/EM   TBD</t>
  </si>
  <si>
    <t>To be implemented on the developed materials provided by the supplier of two new units</t>
  </si>
  <si>
    <t>HBA/EM TBD</t>
  </si>
  <si>
    <t>16,725</t>
  </si>
  <si>
    <t>3.2. Risk management during preconstruction and construction phases of an actual nuclear power plant</t>
  </si>
  <si>
    <t>IAEA: Kang, 
NPPD: Tajbakhsh</t>
  </si>
  <si>
    <t>1 IAEA staff and 2 IEX for 4 days</t>
  </si>
  <si>
    <t>Tehran Bushehr</t>
  </si>
  <si>
    <t>WS</t>
  </si>
  <si>
    <t>27-30 April 2014</t>
  </si>
  <si>
    <t>5.1 Safety and quality requirements in construction of new PWR units at Bushehr by participating local organizations</t>
  </si>
  <si>
    <t>6.1 Public information and awareness programmes development</t>
  </si>
  <si>
    <t xml:space="preserve">IAEA:B. Pagannone/ NPPD:Rahnama </t>
  </si>
  <si>
    <t>4-6 NEX and 2 IEX</t>
  </si>
  <si>
    <t>28 Sept-1 Oct 2014</t>
  </si>
  <si>
    <t xml:space="preserve">1 IAEA staff and 2 IEX </t>
  </si>
  <si>
    <t>Tehran/Bushehr</t>
  </si>
  <si>
    <t>SV</t>
  </si>
  <si>
    <t>2.1 Seismic safety assessment</t>
  </si>
  <si>
    <t>Bushehr</t>
  </si>
  <si>
    <t>40,095</t>
  </si>
  <si>
    <t>3.3 Corporate knowledge management</t>
  </si>
  <si>
    <t xml:space="preserve">IAEA:Z. Pasztory NPPD:Rahnama/Sheikholeslami </t>
  </si>
  <si>
    <t>1 IAEA staff and 3 IEX, 4 days</t>
  </si>
  <si>
    <t>7,805</t>
  </si>
  <si>
    <t>15-18 Nov. 2015</t>
  </si>
  <si>
    <t>I IAEA + 2 IEX</t>
  </si>
  <si>
    <t>21-25 April 2016 (3 days)</t>
  </si>
  <si>
    <t>3.4 Nuclear material accounting and control during preoperational phases of two new PWR units in Bushehr</t>
  </si>
  <si>
    <t>22,275</t>
  </si>
  <si>
    <t>NFs to be provided timely in advance</t>
  </si>
  <si>
    <t>27,875</t>
  </si>
  <si>
    <t>IAEA: Kang; NPPD: Fatourechian</t>
  </si>
  <si>
    <t>1 IAEA Staff,  20 NEX</t>
  </si>
  <si>
    <t>ICTC, Beijing, China</t>
  </si>
  <si>
    <t>24  Aug.-4 Sept. 2015</t>
  </si>
  <si>
    <t>IAEA: Pekka Pyy. NPPD: Rahnama</t>
  </si>
  <si>
    <t>1 IAEA Staff and 3 IEX</t>
  </si>
  <si>
    <t xml:space="preserve">Tehran </t>
  </si>
  <si>
    <t xml:space="preserve"> 8-11 Nov. 2015</t>
  </si>
  <si>
    <t>4.2  Review and evaluation of the developed programme for upgrading owner's training system for the new NPP units</t>
  </si>
  <si>
    <t>EM and HBA</t>
  </si>
  <si>
    <t>Increasing NPPD's Capability in Planning and Implementing Activities Related to Design and Construction of Two New Pressurized Light Water NPP Units in Bushehr with Emphasis on Safety</t>
  </si>
  <si>
    <t>Comments</t>
  </si>
  <si>
    <t>Status</t>
  </si>
  <si>
    <t>Implementing Officers</t>
  </si>
  <si>
    <t>1 IAEA+2IEX</t>
  </si>
  <si>
    <t>7.4 Assistance in environmental monitoring programme for BNPP-1 (follow-up of assistance provided in IRA2011)</t>
  </si>
  <si>
    <t>1 NEX</t>
  </si>
  <si>
    <t>5.2 Training on competency models, method/assessment tools for effective competence and performance management of BNPP-1 personnel</t>
  </si>
  <si>
    <t>1IAEA+2IEX</t>
  </si>
  <si>
    <t>5.1 Training on competency models, method/assessment tools for effective competence and performance management of BNPP-1 personnel</t>
  </si>
  <si>
    <t>1IAEA+3IEX</t>
  </si>
  <si>
    <t>4.6 Asistance on improvement of the procurement system for goods and services necessary for BNPP safe and reliable operation and maintenance</t>
  </si>
  <si>
    <t>4.1 Training on modern methods of Codition Based Maintenance at BNPP-1 for optimizing maintenance and repair programmes</t>
  </si>
  <si>
    <t>3.14 Assistance on safety aspacts of fresh and spent fuel engineering</t>
  </si>
  <si>
    <t>3.12 Assistance in performing the living PSA of the BNPP-1</t>
  </si>
  <si>
    <t>3.9 Integrity safety analysis of thereactor pressure vessel and reactor coolant system</t>
  </si>
  <si>
    <t>3.7 Assistance on safety aspects of extended BNPP-1 refueling cycles</t>
  </si>
  <si>
    <t>IAEA: J. Eiler, NPPD:</t>
  </si>
  <si>
    <t>3.6 Assistance to strenghten the capability of BNPP personnel on application of new IAEA standards in modification MCR</t>
  </si>
  <si>
    <t>3.5 Training on planning, organizing and implementing the modernization in top level control unit systems under LICS operating system</t>
  </si>
  <si>
    <t>1NEX</t>
  </si>
  <si>
    <t>3.4 Training on containment leakage tests and calculations after outage</t>
  </si>
  <si>
    <t>3.1 Training on modern method for measuring hydrogen concentration in containment and chemical-physical internal cleaning of NPP equipment</t>
  </si>
  <si>
    <t>FS</t>
  </si>
  <si>
    <t>IAEA: P. Tarren, NPPD: Abbaspour</t>
  </si>
  <si>
    <t>2.7 Enhancing the capabilities in nuclear oversight functions by participation in OSART mission</t>
  </si>
  <si>
    <t xml:space="preserve">1 IAEA+3IEX </t>
  </si>
  <si>
    <t xml:space="preserve">IAEA: P. Pyy, NPPD: Choupanzideh </t>
  </si>
  <si>
    <t>2.5 Assistance in review of implementation of the NPPD Integrated Management System (IMS), plans for improvements including safety requirements for compliance by services providers</t>
  </si>
  <si>
    <t>2.3 Implementation of OSART mission</t>
  </si>
  <si>
    <t>7.3 Assistance on methods for gamma spectrometry analysis of primary circuit samples and on off-site environmental samples for normal and emergency conditions of BNPP-1</t>
  </si>
  <si>
    <t>IAEA: T. Ulses, NPPD: Derakhshandeh</t>
  </si>
  <si>
    <t>6.3 Assistance on Severe Accident (SA) Analysis of BNPP-1</t>
  </si>
  <si>
    <t>5.6 Assistance in development &amp; improvement of training system of maintenance &amp; repair personnel</t>
  </si>
  <si>
    <t>5.5 Assistance in development of selected training scenarios for severe accidents in FSS</t>
  </si>
  <si>
    <t>1 IAEA+2 IEX</t>
  </si>
  <si>
    <t>3.13 Assistance in improvement of Core Management Activities for Safe Operation of BNPP-1</t>
  </si>
  <si>
    <t>3.10 Assistance on Computational Fluid Dynamic (CFD) analysis for safe operation of BNPP-1</t>
  </si>
  <si>
    <t>1 IAEA+3IEX</t>
  </si>
  <si>
    <t>IAEA: K. Kang, NPPD: Deilami</t>
  </si>
  <si>
    <t>3.3 Training on equipment reliability assessment techniqes of equipment during operation</t>
  </si>
  <si>
    <t>3.2 Training on environmental qualification of safety equipment of BNPP-1</t>
  </si>
  <si>
    <t>2.4 Implementation the nuclear safety oversight function</t>
  </si>
  <si>
    <t>2.2 Preparatory visit for OSART mission</t>
  </si>
  <si>
    <t>1.5 IAEA Field Monitoring (once per quarther)</t>
  </si>
  <si>
    <t>Enhancing the Level of Operational Safety and Reliability of the Bushehr Nuclear Power Plant-1</t>
  </si>
  <si>
    <t>IAEA: J. Eiler, NPPD: Deylami-Dehghani</t>
  </si>
  <si>
    <t>IAEA; J. Eiler, NPPD: Deylami-Dehghani</t>
  </si>
  <si>
    <t>IAEA: D. Talleria, NPPD: Abbaspour</t>
  </si>
  <si>
    <t>IAEA: T. Ulses, NPPD: Ghods-Abbasopur</t>
  </si>
  <si>
    <t>IAEA:T. Ulses, NPPD: Ghods-Abbaspour</t>
  </si>
  <si>
    <t>IAEA: K. Kang, NPPD: Ghods-Deylami</t>
  </si>
  <si>
    <t>IRA2013: Action Plan for implementation of Workplan activties in 2016-2017</t>
  </si>
  <si>
    <t>2 IAEA/3 days</t>
  </si>
  <si>
    <t>IAEA: T. Ulses, NPPD: Ghods-Derakhshandeh</t>
  </si>
  <si>
    <t>1 IAEA+3IEX/5 days</t>
  </si>
  <si>
    <t>IAEA: I Kuzmina, NPPD: Ghods</t>
  </si>
  <si>
    <t>IAEA: H. Varjonen, NPPD: Roshankar</t>
  </si>
  <si>
    <t>IAEA: D. Drury, NPPD: Talebianzadeh - Rahnama</t>
  </si>
  <si>
    <t>4.4 Training on optimizing overall WWER-1000 reactor and refuling process with focus on new techniques and materials, modern tools and advance method to strenghten the capability refuiling machine operators</t>
  </si>
  <si>
    <t>IAEA: D. Drury
NPPD: Fatourechian</t>
  </si>
  <si>
    <t>IAEA: M. Mishar, SG NPPD: NPPD:Amini</t>
  </si>
  <si>
    <t>IAEA: D. Drury 
NPPD:  Fatourechian</t>
  </si>
  <si>
    <t>Group fellowship training</t>
  </si>
  <si>
    <t>S. Korea</t>
  </si>
  <si>
    <t>Completed 29 February - 2 March</t>
  </si>
  <si>
    <t>Resource</t>
  </si>
  <si>
    <t>IAEA; C .Hill, NPPD: Ghods-Abbaspour</t>
  </si>
  <si>
    <t>Annual project review and planning meeting 2014</t>
  </si>
  <si>
    <t xml:space="preserve">1.2.1  </t>
  </si>
  <si>
    <t>Annual project review and planning meeting 2015</t>
  </si>
  <si>
    <t xml:space="preserve">1.2.2  </t>
  </si>
  <si>
    <t>2 IAEA staff and 20 NEX. The cost for the WS is expected cca. 100 000 EURs.</t>
  </si>
  <si>
    <t>4.4 Human Resource Development (HRD) and Work Force Planning (WFP) programmes for the two new PWR units in Bushehr</t>
  </si>
  <si>
    <t>IAEA: Pekka Pyy. NPPD: Fatourechian/Rahnama</t>
  </si>
  <si>
    <t>1 IAEA/3 IEX 4 days.</t>
  </si>
  <si>
    <t>Priority</t>
  </si>
  <si>
    <t xml:space="preserve">  Annual project review and planning meeting 2016</t>
  </si>
  <si>
    <t>1.2.3</t>
  </si>
  <si>
    <t>1.2.4</t>
  </si>
  <si>
    <t>Reqular field monitoring and review missions</t>
  </si>
  <si>
    <t xml:space="preserve">1.5.1 </t>
  </si>
  <si>
    <t>1.5.2</t>
  </si>
  <si>
    <t>1.5.3</t>
  </si>
  <si>
    <t>1.5.4</t>
  </si>
  <si>
    <t xml:space="preserve"> Reqular field monitoring and review missions</t>
  </si>
  <si>
    <t>EM to assist in radioactive waste management programme, including scaling factor application</t>
  </si>
  <si>
    <t xml:space="preserve">2.2.1 </t>
  </si>
  <si>
    <t>2.2.2</t>
  </si>
  <si>
    <t>3.1.1</t>
  </si>
  <si>
    <t>3.1.2</t>
  </si>
  <si>
    <t xml:space="preserve">WS on knowledge and risk management during preconstuction and construction phase of PWR with focus on safety </t>
  </si>
  <si>
    <t xml:space="preserve">3.2.1. </t>
  </si>
  <si>
    <t xml:space="preserve">5.1.1 </t>
  </si>
  <si>
    <t xml:space="preserve">WS on public information and awareness programmes </t>
  </si>
  <si>
    <t xml:space="preserve">6.1.1  </t>
  </si>
  <si>
    <t xml:space="preserve"> EM to assist on the establishment of public information and awareness centre </t>
  </si>
  <si>
    <t>6.1.2</t>
  </si>
  <si>
    <t>EM to review results of Stakeholder Involvement Plan</t>
  </si>
  <si>
    <t xml:space="preserve">6.1.3 </t>
  </si>
  <si>
    <t>SV on benchmarnig on stakeholder involvement</t>
  </si>
  <si>
    <t xml:space="preserve">6.1.4 </t>
  </si>
  <si>
    <t xml:space="preserve"> EM to assist in seismic safety assessment </t>
  </si>
  <si>
    <t>2.1.1</t>
  </si>
  <si>
    <t>EM on corporate knowledge management for BNPP - 2&amp;3 with focus on safety</t>
  </si>
  <si>
    <t xml:space="preserve">3.3.1 </t>
  </si>
  <si>
    <t>EM on Management and maintaining design basis information through life cycle of BNPP-2&amp;3</t>
  </si>
  <si>
    <t xml:space="preserve">3.3.2 </t>
  </si>
  <si>
    <t xml:space="preserve">3.4.2 </t>
  </si>
  <si>
    <t>3.4.1</t>
  </si>
  <si>
    <t xml:space="preserve">EM to assist in evaluation of developed programmes for updation owner's training system for the two new PWR units </t>
  </si>
  <si>
    <t xml:space="preserve">4.1.1 </t>
  </si>
  <si>
    <t xml:space="preserve">EM to assist in evaluation of developed programmes to update owner's training system for the two new PWR units </t>
  </si>
  <si>
    <t xml:space="preserve">4.1.2 </t>
  </si>
  <si>
    <r>
      <t xml:space="preserve"> WS on nuclear material accounting and control during preoperational phases of the two new PWR units in Bushehr </t>
    </r>
    <r>
      <rPr>
        <sz val="10"/>
        <color rgb="FFFF0000"/>
        <rFont val="Calibri"/>
        <family val="2"/>
        <scheme val="minor"/>
      </rPr>
      <t>(cancelled)</t>
    </r>
  </si>
  <si>
    <r>
      <rPr>
        <i/>
        <sz val="10"/>
        <color theme="1"/>
        <rFont val="Calibri"/>
        <family val="2"/>
        <scheme val="minor"/>
      </rPr>
      <t>NPPD</t>
    </r>
    <r>
      <rPr>
        <sz val="10"/>
        <color theme="1"/>
        <rFont val="Calibri"/>
        <family val="2"/>
        <scheme val="minor"/>
      </rPr>
      <t xml:space="preserve"> does not need further assistance</t>
    </r>
  </si>
  <si>
    <r>
      <t xml:space="preserve">SV on nuclear material accounting and control during preoperational phases of the two new PWR units in Bushehr </t>
    </r>
    <r>
      <rPr>
        <b/>
        <sz val="10"/>
        <color theme="1"/>
        <rFont val="Calibri"/>
        <family val="2"/>
        <scheme val="minor"/>
      </rPr>
      <t>(SG)</t>
    </r>
  </si>
  <si>
    <t xml:space="preserve"> Group Trainig  programme on  pre-construction management with focus on safety requirements</t>
  </si>
  <si>
    <t>4.1.3</t>
  </si>
  <si>
    <t xml:space="preserve"> EM to assist in development of comprehensive model for effective project management of the two new NPP units (1 + 3 IEX)</t>
  </si>
  <si>
    <t>4.1.4</t>
  </si>
  <si>
    <t>Group Fellowship Trainig  on  construction and commissioning management with focus on safety requirements</t>
  </si>
  <si>
    <t xml:space="preserve">4.1.5 </t>
  </si>
  <si>
    <t xml:space="preserve">4.1.6 </t>
  </si>
  <si>
    <t xml:space="preserve">EM to assist in review and evaluation of the developed programme for upgrading owner's training system for the two new PWR units </t>
  </si>
  <si>
    <t xml:space="preserve">4.2.1 </t>
  </si>
  <si>
    <t>Specific needs to be provided by NPPD on the basis of the contract for two new units.             New task</t>
  </si>
  <si>
    <t xml:space="preserve">EM to assist in review of selected/developed training materials for future operatorsfor two new NPP units  </t>
  </si>
  <si>
    <t xml:space="preserve"> EM to assist in review of selected/developed training materials for future operators for two new NPP units </t>
  </si>
  <si>
    <t>1.2.1</t>
  </si>
  <si>
    <t>1.2.2</t>
  </si>
  <si>
    <t>3 IAEA staff for 4 days</t>
  </si>
  <si>
    <t xml:space="preserve"> Preparatory mission for OSART mission </t>
  </si>
  <si>
    <t>2.2.1</t>
  </si>
  <si>
    <t xml:space="preserve">One week follow-up Expert Mission to assist NPPD for Implementation the Nuclear oversight function </t>
  </si>
  <si>
    <t>2.4.1</t>
  </si>
  <si>
    <t>3.1.1 </t>
  </si>
  <si>
    <t xml:space="preserve">3.2.1 3 </t>
  </si>
  <si>
    <t>3.2.2 3</t>
  </si>
  <si>
    <t xml:space="preserve">3.2.3 3 </t>
  </si>
  <si>
    <t xml:space="preserve">WS on "Equipment reliablity assessment techniqes of equipment during operation" </t>
  </si>
  <si>
    <t>3.3.9 </t>
  </si>
  <si>
    <t>3.8.1  </t>
  </si>
  <si>
    <t xml:space="preserve">3.8.2  </t>
  </si>
  <si>
    <t>3.10.1 </t>
  </si>
  <si>
    <t>3.10.2</t>
  </si>
  <si>
    <t xml:space="preserve"> EM on "Core Management calculation for Safe Operation of BNPP-1" </t>
  </si>
  <si>
    <t>3.13.1</t>
  </si>
  <si>
    <t>EM on "Fuel Integrity Monitoring for Safe Operation of BNPP-1 "(Follow up - of the related activity conducted under project IRA 2 011)</t>
  </si>
  <si>
    <t>3.14.1 </t>
  </si>
  <si>
    <t xml:space="preserve"> EM on physical behaviour (thermal, neutronic and radiation) of spent fuel</t>
  </si>
  <si>
    <t>3.14.2</t>
  </si>
  <si>
    <t xml:space="preserve">EM on " Development of selected training scenarios for severe accidents in FSS " </t>
  </si>
  <si>
    <t>5.5.1 </t>
  </si>
  <si>
    <t xml:space="preserve"> EM on " Development &amp; improvement of training system of maintenance &amp; repair personnel" </t>
  </si>
  <si>
    <t>5.6.1</t>
  </si>
  <si>
    <t xml:space="preserve">WS on " Assistance in review of off-site emergency prepardness and response of BNPP and off-site organizations in Emergency situation" </t>
  </si>
  <si>
    <t>6.1.1 </t>
  </si>
  <si>
    <t>6.3.1 </t>
  </si>
  <si>
    <t xml:space="preserve">6.3.2 </t>
  </si>
  <si>
    <t xml:space="preserve">EM on " Assistance on methods for gamma spectrometry analysis of primary circuit samples and on and off-site environmental samples for normal and emergency conditions of BNPP-1" </t>
  </si>
  <si>
    <t>7.3.1 </t>
  </si>
  <si>
    <t>Support for the procurement ESTE environmental monitoring software specific for BNPP-1</t>
  </si>
  <si>
    <t>7.4.1 </t>
  </si>
  <si>
    <t>2.3.1</t>
  </si>
  <si>
    <t> 18 days , OSART Mission ( Partial/local cost supporting by host)</t>
  </si>
  <si>
    <t>3IAEA+12IEX for 18 days</t>
  </si>
  <si>
    <t>IAEA: P. Tarren, NPPD: Abbaspour     (90 000 EUR)</t>
  </si>
  <si>
    <t>EM on " Assistance in review of implementation of the developed NPPD IMS"</t>
  </si>
  <si>
    <t xml:space="preserve">2.5.1 </t>
  </si>
  <si>
    <t>2.7.1 </t>
  </si>
  <si>
    <t> WS on "Chemical-Physical internal cleaning of reactor equipment"</t>
  </si>
  <si>
    <t>SV on " Containment leakage tests and calculations after outage"</t>
  </si>
  <si>
    <t xml:space="preserve">SV on " Containment leakage tests and calculations after outage" </t>
  </si>
  <si>
    <t>3.4.2</t>
  </si>
  <si>
    <t>3.4.3</t>
  </si>
  <si>
    <t>3.4.4</t>
  </si>
  <si>
    <t>3.5.1</t>
  </si>
  <si>
    <t>3.5.2</t>
  </si>
  <si>
    <t>3.5.3</t>
  </si>
  <si>
    <t>3.5.4</t>
  </si>
  <si>
    <t>WS on " Application on new IAEA standadrds in modification I&amp;C on MCR"</t>
  </si>
  <si>
    <t>3.6.1 </t>
  </si>
  <si>
    <t xml:space="preserve">EM on "safety aspects of extended BNPP-1 refueling cycles" </t>
  </si>
  <si>
    <t>3.7.1 </t>
  </si>
  <si>
    <t>EM to  review the progress and to improve NPPD capability in living PSA of the BNPP-1</t>
  </si>
  <si>
    <t>3.12.1 </t>
  </si>
  <si>
    <t>3.14.2 </t>
  </si>
  <si>
    <t>EM on Physical Behaviour (thermal, nuetronic and radiation) of spent fuel</t>
  </si>
  <si>
    <t>4.1.1 </t>
  </si>
  <si>
    <t>4.6.1 </t>
  </si>
  <si>
    <t>EM on " Assistance on improvement of the procurement system for goods and services necessary for BNPP safe and reliable operation and maintenance"</t>
  </si>
  <si>
    <t xml:space="preserve">WS on " Competency models, method /assessment tools for effective competence and performance management of BNPP-1 personnel" </t>
  </si>
  <si>
    <t>5.1.1 </t>
  </si>
  <si>
    <t>5.2.1 </t>
  </si>
  <si>
    <t>Scientific visit on " competency models, method /assessment tools for effective competence and performance management of BNPP-1 personnel"</t>
  </si>
  <si>
    <t xml:space="preserve">Scientific visit on " competency models, method /assessment tools for effective competence and performance management of BNPP-1 personnel" </t>
  </si>
  <si>
    <t xml:space="preserve"> Scientific visit on " competency models, method /assessment tools for effective competence and performance management of BNPP-1 personnel" </t>
  </si>
  <si>
    <t>5.2.2</t>
  </si>
  <si>
    <t>5.2.3</t>
  </si>
  <si>
    <t xml:space="preserve">EM on "Review and assesment of results of environmental monitoring programme using the software ESTE" </t>
  </si>
  <si>
    <t>7.4.2</t>
  </si>
  <si>
    <t>4.3 Training on advance methods, new techniques and materials,modern tools for maintenance and repair of WWER-1000 reactor refuling machine equipment and pipelines at NPPs</t>
  </si>
  <si>
    <t>4.3.1</t>
  </si>
  <si>
    <t>Cost</t>
  </si>
  <si>
    <t> Annual project review and planning meeting will be joint with IRA/2012, IRA/2013, IRA/9023 and IRA/9024 Annual meeting.</t>
  </si>
  <si>
    <t>No.</t>
  </si>
  <si>
    <t>PRM</t>
  </si>
  <si>
    <t>Q1/2018</t>
  </si>
  <si>
    <t>IAEA: K. S. Kang 
NPPD:  Fatourechian/Rahnama</t>
  </si>
  <si>
    <t>IAEA: K. S. Kang   NPPD:Roshankar</t>
  </si>
  <si>
    <t>IAEA: H. Varjonen
NPPD:Roshankar</t>
  </si>
  <si>
    <t>IAEA:J. de Grosbois, Kolomiets                1 IAEA staff and 3IEX</t>
  </si>
  <si>
    <t>EM to assist in the review of the developed Project Management System for units 2 and 3 of the new project.</t>
  </si>
  <si>
    <t>Q2/2018</t>
  </si>
  <si>
    <t>Move to the next cycle. (2018-2019)</t>
  </si>
  <si>
    <t xml:space="preserve">IAEA:Y.Fukushima, NPPD: Shirzadi/Derakhshandeh </t>
  </si>
  <si>
    <t>Tehran / Bushehr</t>
  </si>
  <si>
    <t>EM on "Assistance on review of safety analysis model for safe operation for BNPP-1"</t>
  </si>
  <si>
    <t>1 IAEA+3IEX/5 days( HBA 5 days)</t>
  </si>
  <si>
    <t>TSR-AM</t>
  </si>
  <si>
    <t>RM to review the progress in development of the severe accident managementguidelines (SAMG) for the BNPP-1 (2017)</t>
  </si>
  <si>
    <t>Q2 /2018</t>
  </si>
  <si>
    <t>IAEA: T. Ulses  NPPD: Talebianzadeh, A. Rahnama</t>
  </si>
  <si>
    <t>H</t>
  </si>
  <si>
    <t>Deleted</t>
  </si>
  <si>
    <t>M</t>
  </si>
  <si>
    <t>3NEX</t>
  </si>
  <si>
    <t>5 days</t>
  </si>
  <si>
    <t xml:space="preserve">WS on development of ageing management program for BNPP </t>
  </si>
  <si>
    <t xml:space="preserve">WS developing a corrosion management programme for BNPP-1 with focus on FAC management </t>
  </si>
  <si>
    <t>EM/HBA</t>
  </si>
  <si>
    <t>Scientific Visit on  safe WWER-1000 reactor and refuling process with focus on new techniques and materials, modern tools and advance method to strenghten the capability refuiling machine operators</t>
  </si>
  <si>
    <t xml:space="preserve"> WS on outage optimization through advance methods,new techniques and materials,modern tools for maintenance and repair of WWER-1000 reactor refuling machine equipment and pipelines at NPPs</t>
  </si>
  <si>
    <t xml:space="preserve">SV on "Decreasing the time response of modern I&amp;C system" </t>
  </si>
  <si>
    <t>IAEA: B.Song, NPPD: Deylami</t>
  </si>
  <si>
    <t>IAEA:  Kang
NPPD: Derakhshandeh</t>
  </si>
  <si>
    <t>NPPD is requested to send the IAEA two months before the draft plan/status description for the Centre.</t>
  </si>
  <si>
    <t xml:space="preserve"> Q2/2017 </t>
  </si>
  <si>
    <t>IAEA:  C. Hill    NPPD: Derakhahandeh</t>
  </si>
  <si>
    <t xml:space="preserve"> EM to assist in  spent fuel storage  </t>
  </si>
  <si>
    <t>IAEA: K. Kang, NPPD: Banazadeh</t>
  </si>
  <si>
    <t>1 NEX+HBA IEX</t>
  </si>
  <si>
    <t>NPPD: To send information on the scope and focus including utilization of risk spectrum softwarein two months before the mission.</t>
  </si>
  <si>
    <t>IAEA: B.Song, K.Makela, NPPD: Deylami</t>
  </si>
  <si>
    <t>IAEA: M. Groening,  NPPD: Abbaspour</t>
  </si>
  <si>
    <t>IAEA:  T.Ulses / H.Varjonen, NPPD: Ghods, Abbaspour</t>
  </si>
  <si>
    <t>Bushehr/Tehran</t>
  </si>
  <si>
    <t>Further clarifications needed</t>
  </si>
  <si>
    <t>TO is awaiting confirmation/response from the CP for this mission. We urgently need the confirmation of dated for this mission (possible to take place end of November and December if we receive the proposed dates by next week.)</t>
  </si>
  <si>
    <t>Pending information on models and any result of calculation-information needed one month prior to the mission date. Need confirmation on mission dates.</t>
  </si>
  <si>
    <t>Changed Date</t>
  </si>
  <si>
    <t>1-4 October, Planned Implementation</t>
  </si>
  <si>
    <t>16-20 July 2016</t>
  </si>
  <si>
    <t>1-4 october 2016</t>
  </si>
  <si>
    <t>In progress</t>
  </si>
  <si>
    <t xml:space="preserve"> </t>
  </si>
  <si>
    <t>Cancelled</t>
  </si>
  <si>
    <t>18-21 Feb 2017</t>
  </si>
  <si>
    <t>Move to the next cycle</t>
  </si>
  <si>
    <t>11-13 Feb 2017</t>
  </si>
  <si>
    <t>3-7 Dec 2016</t>
  </si>
  <si>
    <t>WS/EM</t>
  </si>
  <si>
    <t>IAEA: Song, NPPD: Deilami</t>
  </si>
  <si>
    <t>IAEA is requested to provide the report on the last status of submitting ESTE to CP.</t>
  </si>
  <si>
    <t>Deleted.</t>
  </si>
  <si>
    <t>One year after installation  of ESTE at BNPP-1.</t>
  </si>
  <si>
    <t>Follow-up mission under 2011. Postpone to New Project.NPPD will elaborate its need 2 months in advance.</t>
  </si>
  <si>
    <r>
      <t xml:space="preserve">NPPD will send its expectations and scope 2 months in advance. </t>
    </r>
    <r>
      <rPr>
        <b/>
        <sz val="10"/>
        <color theme="1"/>
        <rFont val="Calibri"/>
        <family val="2"/>
        <scheme val="minor"/>
      </rPr>
      <t>In progress</t>
    </r>
  </si>
  <si>
    <t>14-16 Nov 2016</t>
  </si>
  <si>
    <t>Q2/2018- Shifted to New Project</t>
  </si>
  <si>
    <t>14-15 Feb. 2017</t>
  </si>
  <si>
    <t xml:space="preserve">1-3NEX </t>
  </si>
  <si>
    <t>1IAEA+4IEX</t>
  </si>
  <si>
    <t xml:space="preserve">IAEA: Drury, 
NPPD: Rahnama/Fatourechian </t>
  </si>
  <si>
    <t xml:space="preserve"> NFs will send 6 months before.</t>
  </si>
  <si>
    <t>WS  To assist in development of the   Local Industry Utilization Plan</t>
  </si>
  <si>
    <t>To be moved to 2018-2019, new project</t>
  </si>
  <si>
    <r>
      <t xml:space="preserve">
</t>
    </r>
    <r>
      <rPr>
        <sz val="12"/>
        <color theme="1"/>
        <rFont val="AcadEref"/>
        <charset val="178"/>
      </rPr>
      <t>Q3 /2017</t>
    </r>
  </si>
  <si>
    <t xml:space="preserve">Jointly with 4.1.1 </t>
  </si>
  <si>
    <t>14-15 Feb 2017 as agreed date</t>
  </si>
  <si>
    <t>Move to new project (2018-2019)</t>
  </si>
  <si>
    <t xml:space="preserve">Cancelled </t>
  </si>
  <si>
    <t>10 active tasks</t>
  </si>
  <si>
    <t>H=5,M=5</t>
  </si>
  <si>
    <t>4 NEX</t>
  </si>
  <si>
    <t>3.3.10 1</t>
  </si>
  <si>
    <t xml:space="preserve">3.3.10 2 </t>
  </si>
  <si>
    <t>3.3.10 3</t>
  </si>
  <si>
    <t>3.3.10 4</t>
  </si>
  <si>
    <t>Shifted from previous project IRA /2/011</t>
  </si>
  <si>
    <t>4.4.1 1</t>
  </si>
  <si>
    <t>4.4.1 2</t>
  </si>
  <si>
    <t>4.4.1 3</t>
  </si>
  <si>
    <t xml:space="preserve">27 active tasks </t>
  </si>
  <si>
    <t>H= 18,M=9</t>
  </si>
  <si>
    <t>IAEA request further clarification of what NPPD are seeking at least two months before.(availability of software and scope of the mission)</t>
  </si>
  <si>
    <t xml:space="preserve"> EM on independent analysis  of root-cause results for  BNPP-1</t>
  </si>
  <si>
    <t xml:space="preserve">NPPD to provide one month before, information on modeles and any result of calculation. In progress. </t>
  </si>
  <si>
    <t>2.1.2</t>
  </si>
  <si>
    <t>WS/EM on seismic safety</t>
  </si>
  <si>
    <t>4 days</t>
  </si>
  <si>
    <t>TBD ( 4 days)</t>
  </si>
  <si>
    <t>Considering the EMR on 2.1.1, NPPD will define the scope of needs for further proceed.</t>
  </si>
  <si>
    <t>IAEA:V.Welter, NPPD: Abbaspour</t>
  </si>
  <si>
    <t>WS on "modern methods for measuring hydrogen in primary loop and analysis</t>
  </si>
  <si>
    <t xml:space="preserve">To be discussed after implementation of 6.3.1, </t>
  </si>
  <si>
    <t>F</t>
  </si>
  <si>
    <t>3 NFS sent through official channel  in Jan. 2017.it is expected to hold the  task on Q2/Q3 2017</t>
  </si>
  <si>
    <r>
      <t>NPPD to provide two month before information in English on the root cause analysis in the last two years.</t>
    </r>
    <r>
      <rPr>
        <b/>
        <sz val="10"/>
        <rFont val="Calibri"/>
        <family val="2"/>
        <scheme val="minor"/>
      </rPr>
      <t>Dian Zahradka</t>
    </r>
    <r>
      <rPr>
        <sz val="10"/>
        <rFont val="Calibri"/>
        <family val="2"/>
        <scheme val="minor"/>
      </rPr>
      <t xml:space="preserve"> is the Implementing Officer from IAEA side.</t>
    </r>
  </si>
  <si>
    <t>NPPD: To send clarification on the focus: Training on off-site response to radiological emergency situation BNPP-1. Ramon De la Vega is the IEC Contact Point.BNPP will send off-site emergency prepardeness and response plan by the end of March, 2017.</t>
  </si>
  <si>
    <t>May, 2017</t>
  </si>
  <si>
    <t>2.7.3 </t>
  </si>
  <si>
    <t>Asist visits on operation,Maintenance and technical support areas as preparation for OSART mission</t>
  </si>
  <si>
    <t>2.7.2</t>
  </si>
  <si>
    <t>Ms.Helen Rycraft is implementing officer from IAEA side.</t>
  </si>
  <si>
    <t xml:space="preserve"> 4 NFs sentin Jan. 2017, In progress</t>
  </si>
  <si>
    <t xml:space="preserve">EM on modern methods of Condition Based Maintenance at BNPP-1 for optimizing maintenance and repair programmes </t>
  </si>
  <si>
    <t>NPPD will provide more information on area(s) two months before.</t>
  </si>
  <si>
    <t>New request for 2016 NPPD, China</t>
  </si>
  <si>
    <t>3 NFs sent through official channel 23.11.2016.</t>
  </si>
  <si>
    <t>NPPD requested to provide  information two months before.</t>
  </si>
  <si>
    <t>3.8.1-1</t>
  </si>
  <si>
    <t>EM on review of BNPP-1 AMP</t>
  </si>
  <si>
    <t>IAEA: K.Kang,Robert Krivanek, NPPD: Ghods-Deylami</t>
  </si>
  <si>
    <t>Q2 / 2018</t>
  </si>
  <si>
    <t>New Request</t>
  </si>
  <si>
    <t>3.8.1-2</t>
  </si>
  <si>
    <t xml:space="preserve">SV on AMP </t>
  </si>
  <si>
    <t>IAEA: K.Kang,Robert Krivanek, NPPD: Ghods</t>
  </si>
  <si>
    <t>4NEX</t>
  </si>
  <si>
    <t>3.8.1-3</t>
  </si>
  <si>
    <t>IAEA: K.Kang, NPPD: Ghods</t>
  </si>
  <si>
    <t xml:space="preserve">Procurement of FAC  software , COMSY </t>
  </si>
  <si>
    <t>New Request. IAEA will inform NPPD on its price by the end of Feb, 2017.</t>
  </si>
  <si>
    <t>Q3/2018</t>
  </si>
  <si>
    <t>IAEA: K.Kang, NPPD: Ghods-Deylami</t>
  </si>
  <si>
    <r>
      <rPr>
        <strike/>
        <sz val="10"/>
        <rFont val="Calibri"/>
        <family val="2"/>
        <scheme val="minor"/>
      </rPr>
      <t xml:space="preserve">
</t>
    </r>
    <r>
      <rPr>
        <sz val="10"/>
        <rFont val="Calibri"/>
        <family val="2"/>
        <scheme val="minor"/>
      </rPr>
      <t>Q3 / 2017</t>
    </r>
  </si>
  <si>
    <t>NPPD Provide more information two months before.</t>
  </si>
  <si>
    <t>Move to the new Project 2018-2019</t>
  </si>
  <si>
    <t>merged with 3.1.1, Move to the new Project 2018-2019</t>
  </si>
  <si>
    <t>Specific needs to be provided by NPPD on the basis of the contract for two new units. Jointly with 4.2.1                    New task
(Possible home based assignment), Move to the new project 2018-2019</t>
  </si>
  <si>
    <t>NPPD combine it with 3.1.1</t>
  </si>
  <si>
    <t xml:space="preserve">IAEA: P. Tarren, NPPD: </t>
  </si>
  <si>
    <t>EM to review progress in development of the severe accident analysis model  for BNPP-1</t>
  </si>
  <si>
    <t>Asist visits on HTO and GSR-Part2 areas as preparation for OSART mission</t>
  </si>
  <si>
    <t>Additional request as follow-up of 6.1.1.      New request. Merged with 6.1.2</t>
  </si>
  <si>
    <t>Q4 /2017</t>
  </si>
  <si>
    <t>IAEA: A. Gonzalez Espartero / T.Ulses, NPPD: Ghods</t>
  </si>
  <si>
    <t>IAEA: Dian Zahratka, P.Tarren, NPPD: Ghods/Derakhshandeh</t>
  </si>
  <si>
    <t>Q2/2017 - 06-10 May 2017</t>
  </si>
  <si>
    <t>IAEA: T. Ulses, NPPD: Ghods/Derakhshandeh</t>
  </si>
  <si>
    <t>Dublicated with 3.14.2</t>
  </si>
  <si>
    <t>Q2/2017
19-23 August</t>
  </si>
  <si>
    <t xml:space="preserve"> NPPD has been sent the expectation in 29.04.2017</t>
  </si>
  <si>
    <t>IAEA will request more clarification of the mission and NPPD will reply by the end of June.</t>
  </si>
  <si>
    <t>NPPD will provide additional information on statues of SAMG by the end of June.</t>
  </si>
  <si>
    <t xml:space="preserve">IAEA:Y.Fukushima, NPPD: Tourafshan/Derakhshandeh </t>
  </si>
  <si>
    <t>NPPD will send the expectations and scope by the end of July.</t>
  </si>
  <si>
    <t>29 Sep- 17 Oct. 2018</t>
  </si>
  <si>
    <t>NPPD requests to involve 3 NEXs.One place agreed for 13-30 November 2017 in Leningrad.</t>
  </si>
  <si>
    <t>Participation in external OSART mission in NPP, preferable the same as BNPP is,for more readiness to implement own OSART mission in Q4 2018( partially/ local cost to be paid by the host)</t>
  </si>
  <si>
    <t>Q4 / 2017 , 5 working days/ Bushehr</t>
  </si>
  <si>
    <t>Nov. 2017</t>
  </si>
  <si>
    <t>To be refocused on specific issues of integrated KWU equipment into BNPP-1 Project. The venue can be Germany or France</t>
  </si>
  <si>
    <t>China</t>
  </si>
  <si>
    <t>NPPD will provide more information on area(s) by the end of May.</t>
  </si>
  <si>
    <t>IAEA:Kang, NPPD: Mohebi/</t>
  </si>
  <si>
    <t xml:space="preserve">  Tehran</t>
  </si>
  <si>
    <t xml:space="preserve">IAEA: M. Van Sickle, NPPD: Rahnama </t>
  </si>
  <si>
    <t xml:space="preserve">IAEA: M. Van Sickl, NPPD: Rahnama </t>
  </si>
  <si>
    <t xml:space="preserve">IAEA: M. Van Sickl,  NPPD: Rahnama </t>
  </si>
  <si>
    <t xml:space="preserve"> NFs will send by end of June.</t>
  </si>
  <si>
    <t xml:space="preserve"> 3 working days , Bushehr</t>
  </si>
  <si>
    <t>IAEA: P. Tarren, NPPD: Khezri</t>
  </si>
  <si>
    <t>22-30 Nov. 2017</t>
  </si>
  <si>
    <t xml:space="preserve">NPPD requsted to provide more information to the content of the WS by the end of Sep. 2017. </t>
  </si>
  <si>
    <t>25-27 Nov. 2017</t>
  </si>
  <si>
    <t>1 IAEA staff and 2 IEX for 3 days</t>
  </si>
  <si>
    <t>IAEA: J. Song
NPPD: Rahnama-Talebianzadeh</t>
  </si>
  <si>
    <r>
      <t xml:space="preserve"> </t>
    </r>
    <r>
      <rPr>
        <sz val="10"/>
        <rFont val="Calibri"/>
        <family val="2"/>
        <scheme val="minor"/>
      </rPr>
      <t xml:space="preserve"> Oct. 2017</t>
    </r>
  </si>
  <si>
    <t>3.9.1 -2</t>
  </si>
  <si>
    <t>3.9.1 -1</t>
  </si>
  <si>
    <t xml:space="preserve">WS on  High and low cycle fatigue analysis for strength assessment of Reactor Coolant System </t>
  </si>
  <si>
    <t>WS on Assessment of the RPV neutron irradiation embrittlement as well as Analysis of RPV surveillance specimens mechanical tests.</t>
  </si>
  <si>
    <t>Dec,2017</t>
  </si>
  <si>
    <t>NPPD will update the expectations by the end of May,2017.</t>
  </si>
  <si>
    <t>Q4/ 2017,</t>
  </si>
  <si>
    <t xml:space="preserve">SV on " specific issues of integrated KWU equipment into BNPP-1 Project" </t>
  </si>
  <si>
    <t>NFs will send to IAEA by the end of May, 2017.</t>
  </si>
  <si>
    <t>SV on SPI and reliability application and evaluation</t>
  </si>
  <si>
    <t>IAEA: Mandula, NPPD:Deylami</t>
  </si>
  <si>
    <t xml:space="preserve"> NFs will send to IAEA 6 months before.It is prefer to France-Areva.</t>
  </si>
  <si>
    <t>Vienna</t>
  </si>
  <si>
    <t>Q4/2017- Q1/2018</t>
  </si>
  <si>
    <r>
      <t xml:space="preserve">IAEA had initiated the procurement process, GCS has been transferred into the project. The procurement process is in  proceed . </t>
    </r>
    <r>
      <rPr>
        <b/>
        <sz val="10"/>
        <color theme="1"/>
        <rFont val="Calibri"/>
        <family val="2"/>
        <scheme val="minor"/>
      </rPr>
      <t>It is expected to install and operate in Nov. 2017 at Bushehr.</t>
    </r>
  </si>
  <si>
    <t>NPPD will provide more information on area(s) by the end of May. (It is not possible to combine 4.1.1 and 4.3.1)</t>
  </si>
  <si>
    <t>as of 09.05.2017</t>
  </si>
  <si>
    <t xml:space="preserve"> as of 09.05.2017</t>
  </si>
  <si>
    <t>Attachment 2</t>
  </si>
  <si>
    <t>Attachment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</si>
</sst>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B1mmm\-yy"/>
    <numFmt numFmtId="165" formatCode="B1dd\-mmm\-yy"/>
  </numFmts>
  <fonts count="23">
    <font>
      <sz val="11"/>
      <color theme="1"/>
      <name val="Calibri"/>
      <family val="2"/>
      <scheme val="minor"/>
    </font>
    <font>
      <sz val="16"/>
      <color theme="1"/>
      <name val="Calibri"/>
      <family val="2"/>
      <scheme val="minor"/>
    </font>
    <font>
      <b/>
      <sz val="10"/>
      <color theme="1"/>
      <name val="Calibri"/>
      <family val="2"/>
      <scheme val="minor"/>
    </font>
    <font>
      <sz val="12"/>
      <color rgb="FF000000"/>
      <name val="Verdana"/>
      <family val="2"/>
    </font>
    <font>
      <sz val="10"/>
      <color theme="1"/>
      <name val="Calibri"/>
      <family val="2"/>
      <scheme val="minor"/>
    </font>
    <font>
      <b/>
      <sz val="10"/>
      <color indexed="8"/>
      <name val="Calibri"/>
      <family val="2"/>
    </font>
    <font>
      <sz val="10"/>
      <name val="Calibri"/>
      <family val="2"/>
    </font>
    <font>
      <sz val="10"/>
      <color rgb="FFFF0000"/>
      <name val="Calibri"/>
      <family val="2"/>
      <scheme val="minor"/>
    </font>
    <font>
      <i/>
      <sz val="10"/>
      <color theme="1"/>
      <name val="Calibri"/>
      <family val="2"/>
      <scheme val="minor"/>
    </font>
    <font>
      <b/>
      <sz val="16"/>
      <color theme="3" tint="-0.249977111117893"/>
      <name val="Calibri"/>
      <family val="2"/>
      <scheme val="minor"/>
    </font>
    <font>
      <sz val="14"/>
      <color theme="3" tint="-0.249977111117893"/>
      <name val="Calibri"/>
      <family val="2"/>
      <scheme val="minor"/>
    </font>
    <font>
      <sz val="10"/>
      <name val="Calibri"/>
      <family val="2"/>
      <scheme val="minor"/>
    </font>
    <font>
      <b/>
      <sz val="18"/>
      <color theme="3" tint="-0.249977111117893"/>
      <name val="Calibri"/>
      <family val="2"/>
      <scheme val="minor"/>
    </font>
    <font>
      <strike/>
      <sz val="10"/>
      <name val="Calibri"/>
      <family val="2"/>
      <scheme val="minor"/>
    </font>
    <font>
      <strike/>
      <sz val="12"/>
      <color theme="1"/>
      <name val="AcadEref"/>
      <charset val="178"/>
    </font>
    <font>
      <sz val="12"/>
      <color theme="1"/>
      <name val="AcadEref"/>
      <charset val="178"/>
    </font>
    <font>
      <sz val="10"/>
      <color indexed="8"/>
      <name val="Calibri"/>
      <family val="2"/>
    </font>
    <font>
      <b/>
      <sz val="10"/>
      <name val="Calibri"/>
      <family val="2"/>
      <scheme val="minor"/>
    </font>
    <font>
      <b/>
      <sz val="12"/>
      <color theme="1"/>
      <name val="Calibri"/>
      <family val="2"/>
      <scheme val="minor"/>
    </font>
    <font>
      <sz val="11"/>
      <color theme="1"/>
      <name val="Mitra"/>
      <charset val="178"/>
    </font>
    <font>
      <sz val="12"/>
      <color theme="1"/>
      <name val="Mitra"/>
      <charset val="178"/>
    </font>
    <font>
      <b/>
      <sz val="11"/>
      <color theme="1"/>
      <name val="Calibri"/>
      <family val="2"/>
      <scheme val="minor"/>
    </font>
    <font>
      <b/>
      <sz val="16"/>
      <color theme="1"/>
      <name val="Calibri"/>
      <family val="2"/>
      <scheme val="minor"/>
    </font>
  </fonts>
  <fills count="11">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6795556505021"/>
        <bgColor indexed="64"/>
      </patternFill>
    </fill>
    <fill>
      <patternFill patternType="solid">
        <fgColor rgb="FFFF0000"/>
        <bgColor indexed="64"/>
      </patternFill>
    </fill>
    <fill>
      <patternFill patternType="solid">
        <fgColor rgb="FF00B050"/>
        <bgColor indexed="64"/>
      </patternFill>
    </fill>
    <fill>
      <patternFill patternType="solid">
        <fgColor theme="8" tint="0.39997558519241921"/>
        <bgColor indexed="64"/>
      </patternFill>
    </fill>
    <fill>
      <patternFill patternType="solid">
        <fgColor rgb="FF00B0F0"/>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indexed="8"/>
      </left>
      <right style="thin">
        <color rgb="FF000000"/>
      </right>
      <top style="thin">
        <color indexed="8"/>
      </top>
      <bottom style="thin">
        <color indexed="8"/>
      </bottom>
      <diagonal/>
    </border>
    <border>
      <left style="thin">
        <color indexed="8"/>
      </left>
      <right style="thin">
        <color rgb="FF000000"/>
      </right>
      <top style="thin">
        <color indexed="8"/>
      </top>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8"/>
      </left>
      <right style="thin">
        <color rgb="FF000000"/>
      </right>
      <top/>
      <bottom/>
      <diagonal/>
    </border>
    <border>
      <left style="thin">
        <color indexed="8"/>
      </left>
      <right/>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1">
    <xf numFmtId="0" fontId="0" fillId="0" borderId="0"/>
  </cellStyleXfs>
  <cellXfs count="222">
    <xf numFmtId="0" fontId="0" fillId="0" borderId="0" xfId="0"/>
    <xf numFmtId="0" fontId="0" fillId="0" borderId="0" xfId="0" applyAlignment="1">
      <alignment horizontal="left" vertical="top"/>
    </xf>
    <xf numFmtId="0" fontId="4" fillId="4" borderId="2" xfId="0" applyFont="1" applyFill="1" applyBorder="1" applyAlignment="1">
      <alignment vertical="top" wrapText="1"/>
    </xf>
    <xf numFmtId="0" fontId="6" fillId="4" borderId="2" xfId="0" applyFont="1" applyFill="1" applyBorder="1" applyAlignment="1">
      <alignment vertical="top" wrapText="1"/>
    </xf>
    <xf numFmtId="0" fontId="4" fillId="4" borderId="2" xfId="0" applyFont="1" applyFill="1" applyBorder="1" applyAlignment="1">
      <alignment horizontal="center" vertical="top" wrapText="1"/>
    </xf>
    <xf numFmtId="0" fontId="4" fillId="4" borderId="2" xfId="0" applyFont="1" applyFill="1" applyBorder="1" applyAlignment="1">
      <alignment horizontal="right" vertical="top" wrapText="1"/>
    </xf>
    <xf numFmtId="0" fontId="4" fillId="4" borderId="2" xfId="0" applyFont="1" applyFill="1" applyBorder="1" applyAlignment="1">
      <alignment horizontal="left" vertical="top" wrapText="1"/>
    </xf>
    <xf numFmtId="1" fontId="4" fillId="4" borderId="2" xfId="0" applyNumberFormat="1" applyFont="1" applyFill="1" applyBorder="1" applyAlignment="1">
      <alignment horizontal="center" vertical="top" wrapText="1"/>
    </xf>
    <xf numFmtId="0" fontId="4" fillId="3" borderId="2" xfId="0" applyFont="1" applyFill="1" applyBorder="1" applyAlignment="1">
      <alignment horizontal="left" vertical="top" wrapText="1"/>
    </xf>
    <xf numFmtId="0" fontId="6" fillId="4" borderId="2" xfId="0" applyFont="1" applyFill="1" applyBorder="1" applyAlignment="1">
      <alignment horizontal="left" vertical="top" wrapText="1"/>
    </xf>
    <xf numFmtId="0" fontId="4" fillId="5" borderId="2" xfId="0" applyFont="1" applyFill="1" applyBorder="1" applyAlignment="1">
      <alignment vertical="top" wrapText="1"/>
    </xf>
    <xf numFmtId="0" fontId="4" fillId="5" borderId="2" xfId="0" applyFont="1" applyFill="1" applyBorder="1" applyAlignment="1">
      <alignment horizontal="center" vertical="top" wrapText="1"/>
    </xf>
    <xf numFmtId="0" fontId="4" fillId="5" borderId="2" xfId="0" applyFont="1" applyFill="1" applyBorder="1" applyAlignment="1">
      <alignment horizontal="right" vertical="top" wrapText="1"/>
    </xf>
    <xf numFmtId="0" fontId="4" fillId="4" borderId="6" xfId="0" applyFont="1" applyFill="1" applyBorder="1" applyAlignment="1">
      <alignment vertical="top" wrapText="1"/>
    </xf>
    <xf numFmtId="0" fontId="6" fillId="4" borderId="6" xfId="0" applyFont="1" applyFill="1" applyBorder="1" applyAlignment="1">
      <alignment vertical="top" wrapText="1"/>
    </xf>
    <xf numFmtId="0" fontId="4" fillId="4" borderId="6" xfId="0" applyFont="1" applyFill="1" applyBorder="1" applyAlignment="1">
      <alignment horizontal="center" vertical="top" wrapText="1"/>
    </xf>
    <xf numFmtId="0" fontId="4" fillId="4" borderId="6" xfId="0" applyFont="1" applyFill="1" applyBorder="1" applyAlignment="1">
      <alignment horizontal="right" vertical="top" wrapText="1"/>
    </xf>
    <xf numFmtId="0" fontId="2" fillId="4" borderId="6" xfId="0" applyFont="1" applyFill="1" applyBorder="1" applyAlignment="1">
      <alignment horizontal="left" vertical="top" wrapText="1"/>
    </xf>
    <xf numFmtId="0" fontId="4" fillId="4" borderId="8" xfId="0" applyFont="1" applyFill="1" applyBorder="1" applyAlignment="1">
      <alignment vertical="top" wrapText="1"/>
    </xf>
    <xf numFmtId="0" fontId="6" fillId="4" borderId="8" xfId="0" applyFont="1" applyFill="1" applyBorder="1" applyAlignment="1">
      <alignment vertical="top" wrapText="1"/>
    </xf>
    <xf numFmtId="0" fontId="4" fillId="4" borderId="8" xfId="0" applyFont="1" applyFill="1" applyBorder="1" applyAlignment="1">
      <alignment horizontal="center" vertical="top" wrapText="1"/>
    </xf>
    <xf numFmtId="0" fontId="4" fillId="4" borderId="8" xfId="0" applyFont="1" applyFill="1" applyBorder="1" applyAlignment="1">
      <alignment horizontal="right" vertical="top" wrapText="1"/>
    </xf>
    <xf numFmtId="0" fontId="4" fillId="4" borderId="8" xfId="0" applyFont="1" applyFill="1" applyBorder="1" applyAlignment="1">
      <alignment horizontal="left" vertical="top" wrapText="1"/>
    </xf>
    <xf numFmtId="0" fontId="4" fillId="3" borderId="2" xfId="0" applyFont="1" applyFill="1" applyBorder="1" applyAlignment="1">
      <alignment vertical="top" wrapText="1"/>
    </xf>
    <xf numFmtId="0" fontId="4" fillId="0" borderId="2" xfId="0" applyFont="1" applyBorder="1" applyAlignment="1">
      <alignment vertical="top"/>
    </xf>
    <xf numFmtId="0" fontId="4" fillId="3" borderId="2" xfId="0" applyFont="1" applyFill="1" applyBorder="1" applyAlignment="1">
      <alignment horizontal="center" vertical="top" wrapText="1"/>
    </xf>
    <xf numFmtId="0" fontId="4" fillId="0" borderId="2" xfId="0" applyFont="1" applyFill="1" applyBorder="1" applyAlignment="1">
      <alignment horizontal="left" vertical="top" wrapText="1"/>
    </xf>
    <xf numFmtId="0" fontId="0" fillId="5" borderId="0" xfId="0" applyFill="1" applyAlignment="1">
      <alignment horizontal="left" vertical="top"/>
    </xf>
    <xf numFmtId="0" fontId="4" fillId="0" borderId="2" xfId="0" applyFont="1" applyFill="1" applyBorder="1" applyAlignment="1">
      <alignment vertical="top" wrapText="1"/>
    </xf>
    <xf numFmtId="0" fontId="4" fillId="0" borderId="2" xfId="0" applyFont="1" applyFill="1" applyBorder="1" applyAlignment="1">
      <alignment horizontal="center" vertical="top" wrapText="1"/>
    </xf>
    <xf numFmtId="0" fontId="6" fillId="0" borderId="2" xfId="0" applyFont="1" applyFill="1" applyBorder="1" applyAlignment="1">
      <alignment vertical="top" wrapText="1"/>
    </xf>
    <xf numFmtId="0" fontId="4" fillId="0" borderId="2" xfId="0" applyFont="1" applyFill="1" applyBorder="1" applyAlignment="1">
      <alignment horizontal="right" vertical="top" wrapText="1"/>
    </xf>
    <xf numFmtId="0" fontId="4" fillId="0" borderId="6" xfId="0" applyFont="1" applyFill="1" applyBorder="1" applyAlignment="1">
      <alignment vertical="top" wrapText="1"/>
    </xf>
    <xf numFmtId="0" fontId="4" fillId="0" borderId="6" xfId="0" applyFont="1" applyFill="1" applyBorder="1" applyAlignment="1">
      <alignment horizontal="center" vertical="top" wrapText="1"/>
    </xf>
    <xf numFmtId="0" fontId="4" fillId="0" borderId="6" xfId="0" applyFont="1" applyFill="1" applyBorder="1" applyAlignment="1">
      <alignment horizontal="right" vertical="top" wrapText="1"/>
    </xf>
    <xf numFmtId="0" fontId="4" fillId="0" borderId="6" xfId="0" applyFont="1" applyFill="1" applyBorder="1" applyAlignment="1">
      <alignment horizontal="left" vertical="top"/>
    </xf>
    <xf numFmtId="0" fontId="4" fillId="0" borderId="6" xfId="0" applyFont="1" applyFill="1" applyBorder="1" applyAlignment="1">
      <alignment horizontal="left" vertical="top" wrapText="1"/>
    </xf>
    <xf numFmtId="0" fontId="4" fillId="4" borderId="2" xfId="0" applyFont="1" applyFill="1" applyBorder="1" applyAlignment="1">
      <alignment vertical="top"/>
    </xf>
    <xf numFmtId="0" fontId="4" fillId="0" borderId="2" xfId="0" applyFont="1" applyFill="1" applyBorder="1" applyAlignment="1">
      <alignment vertical="top"/>
    </xf>
    <xf numFmtId="0" fontId="4" fillId="0" borderId="0" xfId="0" applyFont="1" applyAlignment="1">
      <alignment vertical="top"/>
    </xf>
    <xf numFmtId="0" fontId="0" fillId="0" borderId="0" xfId="0" applyAlignment="1">
      <alignment vertical="top"/>
    </xf>
    <xf numFmtId="0" fontId="5" fillId="2" borderId="2" xfId="0" applyFont="1" applyFill="1" applyBorder="1" applyAlignment="1">
      <alignment horizontal="center" vertical="top" wrapText="1"/>
    </xf>
    <xf numFmtId="0" fontId="5" fillId="0" borderId="2" xfId="0" applyFont="1" applyBorder="1" applyAlignment="1">
      <alignment horizontal="center" vertical="top" wrapText="1"/>
    </xf>
    <xf numFmtId="0" fontId="5" fillId="6" borderId="5" xfId="0" applyFont="1" applyFill="1" applyBorder="1" applyAlignment="1">
      <alignment horizontal="left" vertical="top" wrapText="1"/>
    </xf>
    <xf numFmtId="0" fontId="5" fillId="6" borderId="2" xfId="0" applyFont="1" applyFill="1" applyBorder="1" applyAlignment="1">
      <alignment horizontal="left" vertical="top" wrapText="1"/>
    </xf>
    <xf numFmtId="0" fontId="0" fillId="0" borderId="2" xfId="0" applyFill="1" applyBorder="1" applyAlignment="1">
      <alignment vertical="top"/>
    </xf>
    <xf numFmtId="0" fontId="0" fillId="0" borderId="4" xfId="0" applyFill="1" applyBorder="1" applyAlignment="1">
      <alignment vertical="top"/>
    </xf>
    <xf numFmtId="0" fontId="4" fillId="4" borderId="6" xfId="0" applyFont="1" applyFill="1" applyBorder="1" applyAlignment="1">
      <alignment vertical="top"/>
    </xf>
    <xf numFmtId="0" fontId="4" fillId="4" borderId="0" xfId="0" applyFont="1" applyFill="1" applyAlignment="1">
      <alignment vertical="top"/>
    </xf>
    <xf numFmtId="0" fontId="0" fillId="0" borderId="0" xfId="0" applyFill="1" applyBorder="1" applyAlignment="1">
      <alignment vertical="top"/>
    </xf>
    <xf numFmtId="0" fontId="0" fillId="3" borderId="0" xfId="0" applyFill="1" applyAlignment="1">
      <alignment vertical="top"/>
    </xf>
    <xf numFmtId="0" fontId="4" fillId="4" borderId="8" xfId="0" applyFont="1" applyFill="1" applyBorder="1" applyAlignment="1">
      <alignment vertical="top"/>
    </xf>
    <xf numFmtId="0" fontId="4" fillId="0" borderId="6" xfId="0" applyFont="1" applyFill="1" applyBorder="1" applyAlignment="1">
      <alignment vertical="top"/>
    </xf>
    <xf numFmtId="0" fontId="0" fillId="0" borderId="0" xfId="0" applyBorder="1" applyAlignment="1">
      <alignment vertical="top"/>
    </xf>
    <xf numFmtId="0" fontId="0" fillId="5" borderId="0" xfId="0" applyFill="1" applyAlignment="1">
      <alignment horizontal="center" vertical="top"/>
    </xf>
    <xf numFmtId="0" fontId="0" fillId="5" borderId="0" xfId="0" applyFill="1" applyAlignment="1">
      <alignment vertical="top"/>
    </xf>
    <xf numFmtId="0" fontId="0" fillId="0" borderId="0" xfId="0" applyAlignment="1">
      <alignment horizontal="center" vertical="top"/>
    </xf>
    <xf numFmtId="0" fontId="3" fillId="0" borderId="0" xfId="0" applyFont="1" applyAlignment="1">
      <alignment horizontal="left" vertical="top"/>
    </xf>
    <xf numFmtId="0" fontId="4" fillId="4" borderId="10" xfId="0" applyFont="1" applyFill="1" applyBorder="1" applyAlignment="1">
      <alignment vertical="top"/>
    </xf>
    <xf numFmtId="0" fontId="4" fillId="4" borderId="9" xfId="0" applyFont="1" applyFill="1" applyBorder="1" applyAlignment="1">
      <alignment horizontal="left" vertical="top" wrapText="1"/>
    </xf>
    <xf numFmtId="0" fontId="4" fillId="0" borderId="1" xfId="0" applyFont="1" applyBorder="1" applyAlignment="1">
      <alignment horizontal="left" vertical="top" wrapText="1"/>
    </xf>
    <xf numFmtId="0" fontId="11" fillId="0" borderId="1" xfId="0" applyFont="1" applyBorder="1" applyAlignment="1">
      <alignment horizontal="left" vertical="top" wrapText="1"/>
    </xf>
    <xf numFmtId="0" fontId="4" fillId="0" borderId="11" xfId="0" applyFont="1" applyBorder="1" applyAlignment="1">
      <alignment vertical="top"/>
    </xf>
    <xf numFmtId="0" fontId="4" fillId="0" borderId="10" xfId="0" applyFont="1" applyBorder="1" applyAlignment="1">
      <alignment vertical="top"/>
    </xf>
    <xf numFmtId="0" fontId="4" fillId="0" borderId="1" xfId="0" applyFont="1" applyFill="1" applyBorder="1" applyAlignment="1">
      <alignment horizontal="left" vertical="top" wrapText="1"/>
    </xf>
    <xf numFmtId="3" fontId="4" fillId="0" borderId="1" xfId="0" applyNumberFormat="1" applyFont="1" applyBorder="1" applyAlignment="1">
      <alignment horizontal="left" vertical="top" wrapText="1"/>
    </xf>
    <xf numFmtId="0" fontId="4" fillId="0" borderId="3" xfId="0" applyFont="1" applyBorder="1" applyAlignment="1">
      <alignment vertical="top"/>
    </xf>
    <xf numFmtId="0" fontId="4" fillId="0" borderId="1" xfId="0" applyFont="1" applyBorder="1" applyAlignment="1">
      <alignment horizontal="left" vertical="top"/>
    </xf>
    <xf numFmtId="0" fontId="10" fillId="0" borderId="0" xfId="0" applyFont="1" applyAlignment="1">
      <alignment horizontal="center" vertical="top" wrapText="1"/>
    </xf>
    <xf numFmtId="0" fontId="9" fillId="0" borderId="0" xfId="0" applyFont="1" applyAlignment="1">
      <alignment horizontal="left" vertical="top"/>
    </xf>
    <xf numFmtId="0" fontId="4" fillId="7" borderId="0" xfId="0" applyFont="1" applyFill="1" applyAlignment="1">
      <alignment vertical="top"/>
    </xf>
    <xf numFmtId="0" fontId="4" fillId="7" borderId="11" xfId="0" applyFont="1" applyFill="1" applyBorder="1" applyAlignment="1">
      <alignment vertical="top"/>
    </xf>
    <xf numFmtId="0" fontId="4" fillId="7" borderId="1" xfId="0" applyFont="1" applyFill="1" applyBorder="1" applyAlignment="1">
      <alignment horizontal="left" vertical="top" wrapText="1"/>
    </xf>
    <xf numFmtId="0" fontId="4" fillId="3" borderId="0" xfId="0" applyFont="1" applyFill="1" applyAlignment="1">
      <alignment vertical="top"/>
    </xf>
    <xf numFmtId="0" fontId="4" fillId="3" borderId="11" xfId="0" applyFont="1" applyFill="1" applyBorder="1" applyAlignment="1">
      <alignment vertical="top"/>
    </xf>
    <xf numFmtId="0" fontId="4" fillId="3" borderId="1" xfId="0" applyFont="1" applyFill="1" applyBorder="1" applyAlignment="1">
      <alignment horizontal="left" vertical="top" wrapText="1"/>
    </xf>
    <xf numFmtId="0" fontId="4" fillId="3" borderId="2" xfId="0" applyFont="1" applyFill="1" applyBorder="1" applyAlignment="1">
      <alignment vertical="top"/>
    </xf>
    <xf numFmtId="0" fontId="4" fillId="3" borderId="2" xfId="0" applyFont="1" applyFill="1" applyBorder="1" applyAlignment="1">
      <alignment horizontal="right" vertical="top" wrapText="1"/>
    </xf>
    <xf numFmtId="0" fontId="4" fillId="3" borderId="9" xfId="0" applyFont="1" applyFill="1" applyBorder="1" applyAlignment="1">
      <alignment vertical="top"/>
    </xf>
    <xf numFmtId="0" fontId="4" fillId="3" borderId="1" xfId="0" applyFont="1" applyFill="1" applyBorder="1" applyAlignment="1">
      <alignment vertical="top"/>
    </xf>
    <xf numFmtId="0" fontId="0" fillId="7" borderId="0" xfId="0" applyFill="1" applyAlignment="1">
      <alignment vertical="top"/>
    </xf>
    <xf numFmtId="0" fontId="0" fillId="4" borderId="0" xfId="0" applyFill="1" applyAlignment="1">
      <alignment vertical="top"/>
    </xf>
    <xf numFmtId="0" fontId="4" fillId="7" borderId="2" xfId="0" applyFont="1" applyFill="1" applyBorder="1" applyAlignment="1">
      <alignment vertical="top" wrapText="1"/>
    </xf>
    <xf numFmtId="0" fontId="6" fillId="7" borderId="2" xfId="0" applyFont="1" applyFill="1" applyBorder="1" applyAlignment="1">
      <alignment vertical="top" wrapText="1"/>
    </xf>
    <xf numFmtId="0" fontId="4" fillId="7" borderId="2" xfId="0" applyFont="1" applyFill="1" applyBorder="1" applyAlignment="1">
      <alignment horizontal="center" vertical="top" wrapText="1"/>
    </xf>
    <xf numFmtId="0" fontId="4" fillId="7" borderId="2" xfId="0" applyFont="1" applyFill="1" applyBorder="1" applyAlignment="1">
      <alignment horizontal="right" vertical="top" wrapText="1"/>
    </xf>
    <xf numFmtId="0" fontId="4" fillId="7" borderId="2" xfId="0" applyFont="1" applyFill="1" applyBorder="1" applyAlignment="1">
      <alignment horizontal="left" vertical="top" wrapText="1"/>
    </xf>
    <xf numFmtId="0" fontId="0" fillId="8" borderId="0" xfId="0" applyFill="1" applyAlignment="1">
      <alignment horizontal="left" vertical="top"/>
    </xf>
    <xf numFmtId="0" fontId="0" fillId="8" borderId="0" xfId="0" applyFill="1" applyAlignment="1">
      <alignment vertical="top"/>
    </xf>
    <xf numFmtId="0" fontId="0" fillId="9" borderId="0" xfId="0" applyFill="1" applyAlignment="1">
      <alignment vertical="top"/>
    </xf>
    <xf numFmtId="164" fontId="4" fillId="4" borderId="12" xfId="0" applyNumberFormat="1" applyFont="1" applyFill="1" applyBorder="1" applyAlignment="1">
      <alignment horizontal="center" vertical="top" wrapText="1"/>
    </xf>
    <xf numFmtId="0" fontId="4" fillId="4" borderId="12" xfId="0" applyFont="1" applyFill="1" applyBorder="1" applyAlignment="1">
      <alignment horizontal="left" vertical="top" wrapText="1"/>
    </xf>
    <xf numFmtId="0" fontId="4" fillId="4" borderId="12" xfId="0" applyFont="1" applyFill="1" applyBorder="1" applyAlignment="1">
      <alignment horizontal="center" vertical="top"/>
    </xf>
    <xf numFmtId="0" fontId="4" fillId="4" borderId="1" xfId="0" applyFont="1" applyFill="1" applyBorder="1" applyAlignment="1">
      <alignment horizontal="left" vertical="top" wrapText="1"/>
    </xf>
    <xf numFmtId="0" fontId="11" fillId="4" borderId="1" xfId="0" applyFont="1" applyFill="1" applyBorder="1" applyAlignment="1">
      <alignment horizontal="left" vertical="top" wrapText="1"/>
    </xf>
    <xf numFmtId="0" fontId="4" fillId="4" borderId="11" xfId="0" applyFont="1" applyFill="1" applyBorder="1" applyAlignment="1">
      <alignment vertical="top"/>
    </xf>
    <xf numFmtId="0" fontId="4" fillId="7" borderId="2" xfId="0" applyFont="1" applyFill="1" applyBorder="1" applyAlignment="1">
      <alignment vertical="top"/>
    </xf>
    <xf numFmtId="0" fontId="4" fillId="4" borderId="12" xfId="0" applyFont="1" applyFill="1" applyBorder="1" applyAlignment="1">
      <alignment vertical="top"/>
    </xf>
    <xf numFmtId="0" fontId="4" fillId="4" borderId="12" xfId="0" applyFont="1" applyFill="1" applyBorder="1" applyAlignment="1">
      <alignment vertical="top" wrapText="1"/>
    </xf>
    <xf numFmtId="0" fontId="6" fillId="4" borderId="12" xfId="0" applyFont="1" applyFill="1" applyBorder="1" applyAlignment="1">
      <alignment vertical="top" wrapText="1"/>
    </xf>
    <xf numFmtId="0" fontId="4" fillId="4" borderId="12" xfId="0" applyFont="1" applyFill="1" applyBorder="1" applyAlignment="1">
      <alignment horizontal="center" vertical="top" wrapText="1"/>
    </xf>
    <xf numFmtId="0" fontId="4" fillId="4" borderId="12" xfId="0" applyFont="1" applyFill="1" applyBorder="1" applyAlignment="1">
      <alignment horizontal="right" vertical="top" wrapText="1"/>
    </xf>
    <xf numFmtId="0" fontId="4" fillId="0" borderId="19"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12" xfId="0" applyFont="1" applyFill="1" applyBorder="1" applyAlignment="1">
      <alignment horizontal="left" vertical="top"/>
    </xf>
    <xf numFmtId="0" fontId="0" fillId="0" borderId="0" xfId="0" applyAlignment="1">
      <alignment horizontal="left" vertical="top"/>
    </xf>
    <xf numFmtId="0" fontId="4" fillId="10" borderId="0" xfId="0" applyFont="1" applyFill="1" applyAlignment="1">
      <alignment vertical="top"/>
    </xf>
    <xf numFmtId="0" fontId="4" fillId="10" borderId="11" xfId="0" applyFont="1" applyFill="1" applyBorder="1" applyAlignment="1">
      <alignment vertical="top"/>
    </xf>
    <xf numFmtId="0" fontId="4" fillId="10"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4" fillId="10" borderId="10" xfId="0" applyFont="1" applyFill="1" applyBorder="1" applyAlignment="1">
      <alignment vertical="top"/>
    </xf>
    <xf numFmtId="0" fontId="11" fillId="10" borderId="1" xfId="0" applyFont="1" applyFill="1" applyBorder="1" applyAlignment="1">
      <alignment horizontal="left" vertical="top" wrapText="1"/>
    </xf>
    <xf numFmtId="0" fontId="4" fillId="10" borderId="2" xfId="0" applyFont="1" applyFill="1" applyBorder="1" applyAlignment="1">
      <alignment vertical="top"/>
    </xf>
    <xf numFmtId="0" fontId="4" fillId="10" borderId="2" xfId="0" applyFont="1" applyFill="1" applyBorder="1" applyAlignment="1">
      <alignment vertical="top" wrapText="1"/>
    </xf>
    <xf numFmtId="0" fontId="6" fillId="10" borderId="2" xfId="0" applyFont="1" applyFill="1" applyBorder="1" applyAlignment="1">
      <alignment horizontal="left" vertical="top" wrapText="1"/>
    </xf>
    <xf numFmtId="0" fontId="4" fillId="10" borderId="2" xfId="0" applyFont="1" applyFill="1" applyBorder="1" applyAlignment="1">
      <alignment horizontal="left" vertical="top" wrapText="1"/>
    </xf>
    <xf numFmtId="0" fontId="4" fillId="10" borderId="2" xfId="0" applyFont="1" applyFill="1" applyBorder="1" applyAlignment="1">
      <alignment horizontal="center" vertical="top" wrapText="1"/>
    </xf>
    <xf numFmtId="0" fontId="4" fillId="3" borderId="2" xfId="0" applyFont="1" applyFill="1" applyBorder="1" applyAlignment="1">
      <alignment horizontal="left" vertical="center" wrapText="1"/>
    </xf>
    <xf numFmtId="0" fontId="6" fillId="10" borderId="2" xfId="0" applyFont="1" applyFill="1" applyBorder="1" applyAlignment="1">
      <alignment vertical="top" wrapText="1"/>
    </xf>
    <xf numFmtId="0" fontId="4" fillId="10" borderId="2" xfId="0" applyFont="1" applyFill="1" applyBorder="1" applyAlignment="1">
      <alignment horizontal="right" vertical="top" wrapText="1"/>
    </xf>
    <xf numFmtId="0" fontId="4" fillId="3" borderId="2" xfId="0" applyFont="1" applyFill="1" applyBorder="1" applyAlignment="1">
      <alignment horizontal="center" vertical="center" wrapText="1"/>
    </xf>
    <xf numFmtId="0" fontId="4" fillId="4" borderId="0" xfId="0" applyFont="1" applyFill="1" applyBorder="1" applyAlignment="1">
      <alignment horizontal="center" vertical="top" wrapText="1"/>
    </xf>
    <xf numFmtId="0" fontId="0" fillId="4" borderId="0" xfId="0" applyFill="1" applyAlignment="1">
      <alignment horizontal="left" vertical="top"/>
    </xf>
    <xf numFmtId="164" fontId="4" fillId="3" borderId="1" xfId="0" applyNumberFormat="1" applyFont="1" applyFill="1" applyBorder="1" applyAlignment="1">
      <alignment horizontal="left" vertical="top" wrapText="1"/>
    </xf>
    <xf numFmtId="0" fontId="11" fillId="3" borderId="1" xfId="0" applyFont="1" applyFill="1" applyBorder="1" applyAlignment="1">
      <alignment horizontal="left" vertical="top" wrapText="1"/>
    </xf>
    <xf numFmtId="0" fontId="4" fillId="7" borderId="21" xfId="0" applyFont="1" applyFill="1" applyBorder="1" applyAlignment="1">
      <alignment vertical="top"/>
    </xf>
    <xf numFmtId="0" fontId="4" fillId="7" borderId="9" xfId="0" applyFont="1" applyFill="1" applyBorder="1" applyAlignment="1">
      <alignment horizontal="left" vertical="top" wrapText="1"/>
    </xf>
    <xf numFmtId="0" fontId="5" fillId="3" borderId="12" xfId="0" applyFont="1" applyFill="1" applyBorder="1" applyAlignment="1">
      <alignment vertical="top" wrapText="1"/>
    </xf>
    <xf numFmtId="0" fontId="4" fillId="4" borderId="1" xfId="0" applyFont="1" applyFill="1" applyBorder="1" applyAlignment="1">
      <alignment horizontal="center" vertical="top" wrapText="1"/>
    </xf>
    <xf numFmtId="0" fontId="4" fillId="7"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0" applyFont="1" applyBorder="1" applyAlignment="1">
      <alignment horizontal="center" vertical="top" wrapText="1"/>
    </xf>
    <xf numFmtId="0" fontId="4" fillId="0" borderId="1" xfId="0" applyFont="1" applyBorder="1" applyAlignment="1">
      <alignment horizontal="center" vertical="top" wrapText="1"/>
    </xf>
    <xf numFmtId="0" fontId="4" fillId="10" borderId="1" xfId="0" applyFont="1" applyFill="1" applyBorder="1" applyAlignment="1">
      <alignment horizontal="center" vertical="top" wrapText="1"/>
    </xf>
    <xf numFmtId="0" fontId="4" fillId="0" borderId="2" xfId="0" applyFont="1" applyFill="1" applyBorder="1" applyAlignment="1">
      <alignment horizontal="center" vertical="top"/>
    </xf>
    <xf numFmtId="0" fontId="4" fillId="0" borderId="6" xfId="0" applyFont="1" applyFill="1" applyBorder="1" applyAlignment="1">
      <alignment horizontal="center" vertical="top"/>
    </xf>
    <xf numFmtId="0" fontId="0" fillId="7" borderId="2" xfId="0" applyFill="1" applyBorder="1" applyAlignment="1">
      <alignment horizontal="center" vertical="top"/>
    </xf>
    <xf numFmtId="0" fontId="0" fillId="10" borderId="2" xfId="0" applyFill="1" applyBorder="1" applyAlignment="1">
      <alignment horizontal="center" vertical="top"/>
    </xf>
    <xf numFmtId="0" fontId="16" fillId="3" borderId="12" xfId="0" applyFont="1" applyFill="1" applyBorder="1" applyAlignment="1">
      <alignment vertical="top" wrapText="1"/>
    </xf>
    <xf numFmtId="0" fontId="16" fillId="3" borderId="12" xfId="0" applyFont="1" applyFill="1" applyBorder="1" applyAlignment="1">
      <alignment horizontal="center" vertical="top" wrapText="1"/>
    </xf>
    <xf numFmtId="0" fontId="6" fillId="3" borderId="12" xfId="0" applyFont="1" applyFill="1" applyBorder="1" applyAlignment="1">
      <alignment vertical="top" wrapText="1"/>
    </xf>
    <xf numFmtId="0" fontId="4" fillId="0" borderId="20" xfId="0" applyFont="1" applyFill="1" applyBorder="1" applyAlignment="1">
      <alignment horizontal="left" vertical="top"/>
    </xf>
    <xf numFmtId="0" fontId="4" fillId="0" borderId="12" xfId="0" applyFont="1" applyBorder="1" applyAlignment="1">
      <alignment vertical="top"/>
    </xf>
    <xf numFmtId="0" fontId="4" fillId="3" borderId="10" xfId="0" applyFont="1" applyFill="1" applyBorder="1" applyAlignment="1">
      <alignment vertical="top"/>
    </xf>
    <xf numFmtId="0" fontId="11" fillId="10" borderId="2" xfId="0" applyFont="1" applyFill="1" applyBorder="1" applyAlignment="1">
      <alignment vertical="top"/>
    </xf>
    <xf numFmtId="0" fontId="11" fillId="10" borderId="11" xfId="0" applyFont="1" applyFill="1" applyBorder="1" applyAlignment="1">
      <alignment vertical="top"/>
    </xf>
    <xf numFmtId="0" fontId="4" fillId="3" borderId="12" xfId="0" applyFont="1" applyFill="1" applyBorder="1" applyAlignment="1">
      <alignment vertical="top"/>
    </xf>
    <xf numFmtId="0" fontId="4" fillId="3" borderId="12" xfId="0" applyFont="1" applyFill="1" applyBorder="1" applyAlignment="1">
      <alignment vertical="top" wrapText="1"/>
    </xf>
    <xf numFmtId="0" fontId="4" fillId="3" borderId="12" xfId="0" applyFont="1" applyFill="1" applyBorder="1" applyAlignment="1">
      <alignment horizontal="center" vertical="top" wrapText="1"/>
    </xf>
    <xf numFmtId="0" fontId="4" fillId="3" borderId="12" xfId="0" applyFont="1" applyFill="1" applyBorder="1" applyAlignment="1">
      <alignment horizontal="right" vertical="top" wrapText="1"/>
    </xf>
    <xf numFmtId="164" fontId="4" fillId="3" borderId="12" xfId="0" applyNumberFormat="1" applyFont="1" applyFill="1" applyBorder="1" applyAlignment="1">
      <alignment horizontal="center" vertical="top" wrapText="1"/>
    </xf>
    <xf numFmtId="0" fontId="4" fillId="3" borderId="12" xfId="0" applyFont="1" applyFill="1" applyBorder="1" applyAlignment="1">
      <alignment horizontal="left" vertical="top" wrapText="1"/>
    </xf>
    <xf numFmtId="0" fontId="4" fillId="3" borderId="12" xfId="0" applyFont="1" applyFill="1" applyBorder="1" applyAlignment="1">
      <alignment horizontal="center" vertical="top"/>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12" xfId="0" applyFont="1" applyBorder="1" applyAlignment="1">
      <alignment horizontal="left" vertical="top"/>
    </xf>
    <xf numFmtId="164" fontId="4" fillId="4" borderId="1" xfId="0" applyNumberFormat="1" applyFont="1" applyFill="1" applyBorder="1" applyAlignment="1">
      <alignment horizontal="left" vertical="top" wrapText="1"/>
    </xf>
    <xf numFmtId="0" fontId="18" fillId="4" borderId="1"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0" fillId="4" borderId="9" xfId="0" applyFont="1" applyFill="1" applyBorder="1" applyAlignment="1">
      <alignment horizontal="left" vertical="top" wrapText="1"/>
    </xf>
    <xf numFmtId="0" fontId="0" fillId="4" borderId="1" xfId="0" applyFont="1" applyFill="1" applyBorder="1" applyAlignment="1">
      <alignment horizontal="left" vertical="top" wrapText="1"/>
    </xf>
    <xf numFmtId="0" fontId="4" fillId="0" borderId="7" xfId="0" applyFont="1" applyFill="1" applyBorder="1" applyAlignment="1">
      <alignment vertical="top"/>
    </xf>
    <xf numFmtId="0" fontId="4" fillId="0" borderId="0" xfId="0" applyFont="1" applyFill="1" applyAlignment="1">
      <alignment vertical="top"/>
    </xf>
    <xf numFmtId="0" fontId="4" fillId="0" borderId="7" xfId="0" applyFont="1" applyFill="1" applyBorder="1" applyAlignment="1">
      <alignment vertical="top" wrapText="1"/>
    </xf>
    <xf numFmtId="0" fontId="4" fillId="0" borderId="7" xfId="0" applyFont="1" applyFill="1" applyBorder="1" applyAlignment="1">
      <alignment horizontal="center" vertical="top" wrapText="1"/>
    </xf>
    <xf numFmtId="0" fontId="4" fillId="0" borderId="7" xfId="0" applyFont="1" applyFill="1" applyBorder="1" applyAlignment="1">
      <alignment horizontal="right" vertical="top" wrapText="1"/>
    </xf>
    <xf numFmtId="0" fontId="4" fillId="0" borderId="7" xfId="0" applyFont="1" applyFill="1" applyBorder="1" applyAlignment="1">
      <alignment horizontal="left" vertical="top" wrapText="1"/>
    </xf>
    <xf numFmtId="0" fontId="4" fillId="7" borderId="2" xfId="0" applyFont="1" applyFill="1" applyBorder="1" applyAlignment="1">
      <alignment horizontal="left" vertical="top"/>
    </xf>
    <xf numFmtId="164" fontId="4" fillId="4" borderId="9" xfId="0" applyNumberFormat="1" applyFont="1" applyFill="1" applyBorder="1" applyAlignment="1">
      <alignment horizontal="left" vertical="top" wrapText="1"/>
    </xf>
    <xf numFmtId="0" fontId="4" fillId="4" borderId="2" xfId="0" applyFont="1" applyFill="1" applyBorder="1" applyAlignment="1">
      <alignment horizontal="center" vertical="top"/>
    </xf>
    <xf numFmtId="0" fontId="0" fillId="3" borderId="1" xfId="0" applyFont="1" applyFill="1" applyBorder="1" applyAlignment="1">
      <alignment horizontal="left" vertical="top" wrapText="1"/>
    </xf>
    <xf numFmtId="0" fontId="4" fillId="3" borderId="19" xfId="0" applyFont="1" applyFill="1" applyBorder="1" applyAlignment="1">
      <alignment horizontal="center" vertical="top" wrapText="1"/>
    </xf>
    <xf numFmtId="0" fontId="0" fillId="10" borderId="2" xfId="0" applyFill="1" applyBorder="1" applyAlignment="1">
      <alignment horizontal="left" vertical="top"/>
    </xf>
    <xf numFmtId="0" fontId="14" fillId="7" borderId="2" xfId="0" applyFont="1" applyFill="1" applyBorder="1" applyAlignment="1">
      <alignment horizontal="center" vertical="top" wrapText="1"/>
    </xf>
    <xf numFmtId="17" fontId="4" fillId="7" borderId="2" xfId="0" applyNumberFormat="1" applyFont="1" applyFill="1" applyBorder="1" applyAlignment="1">
      <alignment horizontal="center" vertical="top" wrapText="1"/>
    </xf>
    <xf numFmtId="0" fontId="0" fillId="7" borderId="2" xfId="0" applyFill="1" applyBorder="1" applyAlignment="1">
      <alignment horizontal="left" vertical="top"/>
    </xf>
    <xf numFmtId="0" fontId="4" fillId="10" borderId="0" xfId="0" applyFont="1" applyFill="1" applyBorder="1" applyAlignment="1">
      <alignment horizontal="left" vertical="top" wrapText="1"/>
    </xf>
    <xf numFmtId="0" fontId="19" fillId="0" borderId="0" xfId="0" applyFont="1" applyAlignment="1">
      <alignment vertical="top" wrapText="1"/>
    </xf>
    <xf numFmtId="0" fontId="4" fillId="0" borderId="10" xfId="0" applyFont="1" applyFill="1" applyBorder="1" applyAlignment="1">
      <alignment vertical="top"/>
    </xf>
    <xf numFmtId="0" fontId="4" fillId="0" borderId="11" xfId="0" applyFont="1" applyFill="1" applyBorder="1" applyAlignment="1">
      <alignment vertical="top"/>
    </xf>
    <xf numFmtId="0" fontId="11" fillId="0" borderId="1" xfId="0" applyFont="1" applyFill="1" applyBorder="1" applyAlignment="1">
      <alignment horizontal="left" vertical="top" wrapText="1"/>
    </xf>
    <xf numFmtId="0" fontId="21" fillId="7" borderId="1" xfId="0" applyFont="1" applyFill="1" applyBorder="1" applyAlignment="1">
      <alignment horizontal="left" vertical="top" wrapText="1"/>
    </xf>
    <xf numFmtId="0" fontId="17" fillId="0" borderId="1" xfId="0" applyFont="1" applyBorder="1" applyAlignment="1">
      <alignment horizontal="left" vertical="top" wrapText="1"/>
    </xf>
    <xf numFmtId="0" fontId="6" fillId="4" borderId="2" xfId="0" applyFont="1" applyFill="1" applyBorder="1" applyAlignment="1">
      <alignment vertical="top" wrapText="1"/>
    </xf>
    <xf numFmtId="0" fontId="4" fillId="4" borderId="2" xfId="0" applyFont="1" applyFill="1" applyBorder="1" applyAlignment="1">
      <alignment vertical="top"/>
    </xf>
    <xf numFmtId="0" fontId="4" fillId="5" borderId="11" xfId="0" applyFont="1" applyFill="1" applyBorder="1" applyAlignment="1">
      <alignment vertical="top"/>
    </xf>
    <xf numFmtId="0" fontId="4" fillId="5" borderId="1" xfId="0" applyFont="1" applyFill="1" applyBorder="1" applyAlignment="1">
      <alignment horizontal="left" vertical="top" wrapText="1"/>
    </xf>
    <xf numFmtId="0" fontId="0" fillId="5" borderId="1" xfId="0" applyFont="1" applyFill="1" applyBorder="1" applyAlignment="1">
      <alignment horizontal="left"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0" fillId="4" borderId="2" xfId="0" applyFill="1" applyBorder="1" applyAlignment="1">
      <alignment horizontal="left" vertical="top"/>
    </xf>
    <xf numFmtId="164" fontId="4" fillId="10" borderId="1" xfId="0" applyNumberFormat="1" applyFont="1" applyFill="1" applyBorder="1" applyAlignment="1">
      <alignment horizontal="left" vertical="top" wrapText="1"/>
    </xf>
    <xf numFmtId="0" fontId="0" fillId="10" borderId="1" xfId="0" applyFont="1" applyFill="1" applyBorder="1" applyAlignment="1">
      <alignment horizontal="left" vertical="top" wrapText="1"/>
    </xf>
    <xf numFmtId="0" fontId="4" fillId="10" borderId="9" xfId="0" applyFont="1" applyFill="1" applyBorder="1" applyAlignment="1">
      <alignment horizontal="left" vertical="top" wrapText="1"/>
    </xf>
    <xf numFmtId="0" fontId="6" fillId="4" borderId="2" xfId="0" applyFont="1" applyFill="1" applyBorder="1" applyAlignment="1">
      <alignment vertical="top" wrapText="1"/>
    </xf>
    <xf numFmtId="0" fontId="4" fillId="4" borderId="2" xfId="0" applyFont="1" applyFill="1" applyBorder="1" applyAlignment="1">
      <alignment vertical="top"/>
    </xf>
    <xf numFmtId="0" fontId="4" fillId="4" borderId="2" xfId="0" applyFont="1" applyFill="1" applyBorder="1" applyAlignment="1">
      <alignment vertical="top" wrapText="1"/>
    </xf>
    <xf numFmtId="0" fontId="5" fillId="6" borderId="3" xfId="0" applyFont="1" applyFill="1" applyBorder="1" applyAlignment="1">
      <alignment horizontal="left" vertical="top" wrapText="1"/>
    </xf>
    <xf numFmtId="0" fontId="5" fillId="6" borderId="4" xfId="0" applyFont="1" applyFill="1" applyBorder="1" applyAlignment="1">
      <alignment horizontal="left" vertical="top" wrapText="1"/>
    </xf>
    <xf numFmtId="0" fontId="5" fillId="6" borderId="5" xfId="0" applyFont="1" applyFill="1" applyBorder="1" applyAlignment="1">
      <alignment horizontal="left" vertical="top" wrapText="1"/>
    </xf>
    <xf numFmtId="0" fontId="10" fillId="0" borderId="0" xfId="0" applyFont="1" applyAlignment="1">
      <alignment horizontal="center" vertical="top" wrapText="1"/>
    </xf>
    <xf numFmtId="0" fontId="12" fillId="0" borderId="0" xfId="0" applyFont="1" applyAlignment="1">
      <alignment horizontal="center" vertical="top"/>
    </xf>
    <xf numFmtId="14" fontId="1" fillId="0" borderId="0" xfId="0" applyNumberFormat="1" applyFont="1" applyAlignment="1">
      <alignment horizontal="right" vertical="top"/>
    </xf>
    <xf numFmtId="0" fontId="5" fillId="6" borderId="3" xfId="0" applyFont="1" applyFill="1" applyBorder="1" applyAlignment="1">
      <alignment vertical="top" wrapText="1"/>
    </xf>
    <xf numFmtId="0" fontId="5" fillId="6" borderId="4" xfId="0" applyFont="1" applyFill="1" applyBorder="1" applyAlignment="1">
      <alignment vertical="top" wrapText="1"/>
    </xf>
    <xf numFmtId="0" fontId="5" fillId="6" borderId="5" xfId="0" applyFont="1" applyFill="1" applyBorder="1" applyAlignment="1">
      <alignment vertical="top" wrapText="1"/>
    </xf>
    <xf numFmtId="0" fontId="20" fillId="3" borderId="22" xfId="0" applyFont="1" applyFill="1" applyBorder="1" applyAlignment="1">
      <alignment horizontal="center" vertical="top" wrapText="1"/>
    </xf>
    <xf numFmtId="0" fontId="20" fillId="3" borderId="0" xfId="0" applyFont="1" applyFill="1" applyAlignment="1">
      <alignment horizontal="center" vertical="top"/>
    </xf>
    <xf numFmtId="0" fontId="5" fillId="6" borderId="23" xfId="0" applyFont="1" applyFill="1" applyBorder="1" applyAlignment="1">
      <alignment vertical="top" wrapText="1"/>
    </xf>
    <xf numFmtId="0" fontId="5" fillId="6" borderId="24" xfId="0" applyFont="1" applyFill="1" applyBorder="1" applyAlignment="1">
      <alignment vertical="top" wrapText="1"/>
    </xf>
    <xf numFmtId="0" fontId="5" fillId="6" borderId="25" xfId="0" applyFont="1" applyFill="1" applyBorder="1" applyAlignment="1">
      <alignment vertical="top" wrapText="1"/>
    </xf>
    <xf numFmtId="0" fontId="5" fillId="6" borderId="17" xfId="0" applyFont="1" applyFill="1" applyBorder="1" applyAlignment="1">
      <alignment vertical="top" wrapText="1"/>
    </xf>
    <xf numFmtId="0" fontId="5" fillId="6" borderId="14" xfId="0" applyFont="1" applyFill="1" applyBorder="1" applyAlignment="1">
      <alignment vertical="top" wrapText="1"/>
    </xf>
    <xf numFmtId="0" fontId="5" fillId="6" borderId="18" xfId="0" applyFont="1" applyFill="1" applyBorder="1" applyAlignment="1">
      <alignment vertical="top" wrapText="1"/>
    </xf>
    <xf numFmtId="0" fontId="5" fillId="6" borderId="15" xfId="0" applyFont="1" applyFill="1" applyBorder="1" applyAlignment="1">
      <alignment vertical="top" wrapText="1"/>
    </xf>
    <xf numFmtId="0" fontId="5" fillId="6" borderId="13" xfId="0" applyFont="1" applyFill="1" applyBorder="1" applyAlignment="1">
      <alignment vertical="top" wrapText="1"/>
    </xf>
    <xf numFmtId="0" fontId="5" fillId="6" borderId="16" xfId="0" applyFont="1" applyFill="1" applyBorder="1" applyAlignment="1">
      <alignment vertical="top" wrapText="1"/>
    </xf>
    <xf numFmtId="0" fontId="5" fillId="6" borderId="0" xfId="0" applyFont="1" applyFill="1" applyBorder="1" applyAlignment="1">
      <alignment vertical="top" wrapText="1"/>
    </xf>
    <xf numFmtId="165" fontId="9" fillId="0" borderId="0" xfId="0" applyNumberFormat="1" applyFont="1" applyAlignment="1">
      <alignment horizontal="right" vertical="top"/>
    </xf>
    <xf numFmtId="0" fontId="9" fillId="0" borderId="0" xfId="0" applyFont="1" applyAlignment="1">
      <alignment horizontal="right" vertical="top"/>
    </xf>
    <xf numFmtId="0" fontId="22" fillId="0" borderId="0" xfId="0" applyFont="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xdr:col>
      <xdr:colOff>290512</xdr:colOff>
      <xdr:row>3</xdr:row>
      <xdr:rowOff>220980</xdr:rowOff>
    </xdr:to>
    <xdr:pic>
      <xdr:nvPicPr>
        <xdr:cNvPr id="2" name="Picture 1" hidden="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 cy="220980"/>
        </a:xfrm>
        <a:prstGeom prst="rect">
          <a:avLst/>
        </a:prstGeom>
        <a:noFill/>
        <a:ln w="9525">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zoomScale="90" zoomScaleNormal="90" workbookViewId="0">
      <pane xSplit="1" topLeftCell="B1" activePane="topRight" state="frozen"/>
      <selection activeCell="A7" sqref="A7"/>
      <selection pane="topRight" activeCell="P1" sqref="P1"/>
    </sheetView>
  </sheetViews>
  <sheetFormatPr defaultColWidth="9.109375" defaultRowHeight="14.4"/>
  <cols>
    <col min="1" max="1" width="4.77734375" style="40" customWidth="1"/>
    <col min="2" max="2" width="7" style="40" customWidth="1"/>
    <col min="3" max="3" width="16" style="40" customWidth="1"/>
    <col min="4" max="4" width="11.6640625" style="40" customWidth="1"/>
    <col min="5" max="5" width="9.33203125" style="40" customWidth="1"/>
    <col min="6" max="6" width="6" style="40" customWidth="1"/>
    <col min="7" max="7" width="11.77734375" style="40" customWidth="1"/>
    <col min="8" max="8" width="6.21875" style="56" customWidth="1"/>
    <col min="9" max="9" width="9.33203125" style="40" hidden="1" customWidth="1"/>
    <col min="10" max="10" width="7.6640625" style="40" hidden="1" customWidth="1"/>
    <col min="11" max="11" width="11.77734375" style="40" hidden="1" customWidth="1"/>
    <col min="12" max="12" width="8" style="56" customWidth="1"/>
    <col min="13" max="13" width="8" style="56" hidden="1" customWidth="1"/>
    <col min="14" max="14" width="15.6640625" style="1" customWidth="1"/>
    <col min="15" max="15" width="6" style="1" customWidth="1"/>
    <col min="16" max="16" width="16.6640625" style="40" customWidth="1"/>
    <col min="17" max="16384" width="9.109375" style="40"/>
  </cols>
  <sheetData>
    <row r="1" spans="1:29" ht="21">
      <c r="P1" s="221" t="s">
        <v>487</v>
      </c>
    </row>
    <row r="2" spans="1:29" ht="23.4">
      <c r="A2" s="202" t="s">
        <v>20</v>
      </c>
      <c r="B2" s="202"/>
      <c r="C2" s="202"/>
      <c r="D2" s="202"/>
      <c r="E2" s="202"/>
      <c r="F2" s="202"/>
      <c r="G2" s="202"/>
      <c r="H2" s="202"/>
      <c r="I2" s="202"/>
      <c r="J2" s="202"/>
      <c r="K2" s="202"/>
      <c r="L2" s="202"/>
      <c r="M2" s="202"/>
      <c r="N2" s="202"/>
      <c r="O2" s="202"/>
      <c r="P2" s="202"/>
    </row>
    <row r="3" spans="1:29" ht="21">
      <c r="A3" s="203" t="s">
        <v>485</v>
      </c>
      <c r="B3" s="203"/>
      <c r="C3" s="203"/>
      <c r="D3" s="203"/>
      <c r="E3" s="203"/>
      <c r="F3" s="203"/>
      <c r="G3" s="203"/>
      <c r="H3" s="203"/>
      <c r="I3" s="203"/>
      <c r="J3" s="203"/>
      <c r="K3" s="203"/>
      <c r="L3" s="203"/>
      <c r="M3" s="203"/>
      <c r="N3" s="203"/>
      <c r="O3" s="203"/>
      <c r="P3" s="203"/>
    </row>
    <row r="4" spans="1:29" ht="38.25" customHeight="1">
      <c r="A4" s="201" t="s">
        <v>88</v>
      </c>
      <c r="B4" s="201"/>
      <c r="C4" s="201"/>
      <c r="D4" s="201"/>
      <c r="E4" s="201"/>
      <c r="F4" s="201"/>
      <c r="G4" s="201"/>
      <c r="H4" s="201"/>
      <c r="I4" s="201"/>
      <c r="J4" s="201"/>
      <c r="K4" s="201"/>
      <c r="L4" s="201"/>
      <c r="M4" s="201"/>
      <c r="N4" s="201"/>
      <c r="O4" s="201"/>
      <c r="P4" s="201"/>
    </row>
    <row r="5" spans="1:29" ht="21" customHeight="1">
      <c r="H5" s="40"/>
      <c r="L5" s="40"/>
      <c r="M5" s="40"/>
      <c r="N5" s="40"/>
      <c r="O5" s="69"/>
      <c r="P5" s="69"/>
      <c r="Q5" s="69"/>
      <c r="R5" s="69"/>
      <c r="S5" s="69"/>
      <c r="T5" s="69"/>
      <c r="U5" s="69"/>
      <c r="V5" s="69"/>
      <c r="W5" s="69"/>
      <c r="X5" s="69"/>
      <c r="Y5" s="69"/>
      <c r="Z5" s="69"/>
      <c r="AA5" s="69"/>
      <c r="AB5" s="69"/>
      <c r="AC5" s="69"/>
    </row>
    <row r="6" spans="1:29">
      <c r="H6" s="40"/>
      <c r="L6" s="40"/>
      <c r="M6" s="40"/>
      <c r="N6" s="40"/>
      <c r="O6" s="40"/>
    </row>
    <row r="7" spans="1:29" ht="27.75" customHeight="1">
      <c r="A7" s="41" t="s">
        <v>294</v>
      </c>
      <c r="B7" s="41" t="s">
        <v>0</v>
      </c>
      <c r="C7" s="41" t="s">
        <v>1</v>
      </c>
      <c r="D7" s="41" t="s">
        <v>91</v>
      </c>
      <c r="E7" s="41" t="s">
        <v>154</v>
      </c>
      <c r="F7" s="41" t="s">
        <v>292</v>
      </c>
      <c r="G7" s="41" t="s">
        <v>21</v>
      </c>
      <c r="H7" s="41" t="s">
        <v>22</v>
      </c>
      <c r="I7" s="42" t="s">
        <v>2</v>
      </c>
      <c r="J7" s="42" t="s">
        <v>3</v>
      </c>
      <c r="K7" s="42" t="s">
        <v>4</v>
      </c>
      <c r="L7" s="41" t="s">
        <v>23</v>
      </c>
      <c r="M7" s="41" t="s">
        <v>339</v>
      </c>
      <c r="N7" s="41" t="s">
        <v>90</v>
      </c>
      <c r="O7" s="41" t="s">
        <v>164</v>
      </c>
      <c r="P7" s="41" t="s">
        <v>89</v>
      </c>
    </row>
    <row r="8" spans="1:29" ht="15" customHeight="1">
      <c r="A8" s="198" t="s">
        <v>24</v>
      </c>
      <c r="B8" s="199"/>
      <c r="C8" s="199"/>
      <c r="D8" s="199"/>
      <c r="E8" s="199"/>
      <c r="F8" s="199"/>
      <c r="G8" s="199"/>
      <c r="H8" s="199"/>
      <c r="I8" s="199"/>
      <c r="J8" s="199"/>
      <c r="K8" s="199"/>
      <c r="L8" s="199"/>
      <c r="M8" s="199"/>
      <c r="N8" s="199"/>
      <c r="O8" s="199"/>
      <c r="P8" s="200"/>
    </row>
    <row r="9" spans="1:29" ht="55.2">
      <c r="A9" s="37">
        <v>1</v>
      </c>
      <c r="B9" s="37" t="s">
        <v>157</v>
      </c>
      <c r="C9" s="2" t="s">
        <v>156</v>
      </c>
      <c r="D9" s="195" t="s">
        <v>25</v>
      </c>
      <c r="E9" s="3" t="s">
        <v>26</v>
      </c>
      <c r="F9" s="3"/>
      <c r="G9" s="2" t="s">
        <v>27</v>
      </c>
      <c r="H9" s="4" t="s">
        <v>28</v>
      </c>
      <c r="I9" s="2" t="s">
        <v>7</v>
      </c>
      <c r="J9" s="5" t="s">
        <v>29</v>
      </c>
      <c r="K9" s="4">
        <v>2012</v>
      </c>
      <c r="L9" s="4" t="s">
        <v>5</v>
      </c>
      <c r="M9" s="4"/>
      <c r="N9" s="6" t="s">
        <v>30</v>
      </c>
      <c r="O9" s="6"/>
      <c r="P9" s="37"/>
    </row>
    <row r="10" spans="1:29" ht="55.2">
      <c r="A10" s="37">
        <f>A9+1</f>
        <v>2</v>
      </c>
      <c r="B10" s="37" t="s">
        <v>159</v>
      </c>
      <c r="C10" s="2" t="s">
        <v>158</v>
      </c>
      <c r="D10" s="196"/>
      <c r="E10" s="3" t="s">
        <v>26</v>
      </c>
      <c r="F10" s="3"/>
      <c r="G10" s="2" t="s">
        <v>27</v>
      </c>
      <c r="H10" s="4" t="s">
        <v>28</v>
      </c>
      <c r="I10" s="2"/>
      <c r="J10" s="5"/>
      <c r="K10" s="4"/>
      <c r="L10" s="4" t="s">
        <v>31</v>
      </c>
      <c r="M10" s="4"/>
      <c r="N10" s="6" t="s">
        <v>32</v>
      </c>
      <c r="O10" s="6"/>
      <c r="P10" s="37"/>
    </row>
    <row r="11" spans="1:29" ht="55.2">
      <c r="A11" s="37">
        <f t="shared" ref="A11:A12" si="0">A10+1</f>
        <v>3</v>
      </c>
      <c r="B11" s="37" t="s">
        <v>166</v>
      </c>
      <c r="C11" s="2" t="s">
        <v>165</v>
      </c>
      <c r="D11" s="196"/>
      <c r="E11" s="3" t="s">
        <v>26</v>
      </c>
      <c r="F11" s="3"/>
      <c r="G11" s="2" t="s">
        <v>27</v>
      </c>
      <c r="H11" s="4" t="s">
        <v>28</v>
      </c>
      <c r="I11" s="2"/>
      <c r="J11" s="5"/>
      <c r="K11" s="4"/>
      <c r="L11" s="4" t="s">
        <v>33</v>
      </c>
      <c r="M11" s="4"/>
      <c r="N11" s="6" t="s">
        <v>153</v>
      </c>
      <c r="O11" s="6"/>
      <c r="P11" s="37"/>
    </row>
    <row r="12" spans="1:29" ht="124.2">
      <c r="A12" s="37">
        <f t="shared" si="0"/>
        <v>4</v>
      </c>
      <c r="B12" s="48" t="s">
        <v>167</v>
      </c>
      <c r="C12" s="59" t="s">
        <v>293</v>
      </c>
      <c r="D12" s="196"/>
      <c r="E12" s="3"/>
      <c r="F12" s="3"/>
      <c r="G12" s="2" t="s">
        <v>41</v>
      </c>
      <c r="H12" s="4" t="s">
        <v>28</v>
      </c>
      <c r="I12" s="37"/>
      <c r="J12" s="37"/>
      <c r="K12" s="37"/>
      <c r="L12" s="170" t="s">
        <v>34</v>
      </c>
      <c r="M12" s="170"/>
      <c r="N12" s="6" t="s">
        <v>30</v>
      </c>
      <c r="O12" s="59"/>
      <c r="P12" s="169" t="s">
        <v>368</v>
      </c>
    </row>
    <row r="13" spans="1:29" s="45" customFormat="1">
      <c r="A13" s="198" t="s">
        <v>35</v>
      </c>
      <c r="B13" s="199"/>
      <c r="C13" s="199"/>
      <c r="D13" s="199"/>
      <c r="E13" s="199"/>
      <c r="F13" s="199"/>
      <c r="G13" s="199"/>
      <c r="H13" s="199"/>
      <c r="I13" s="199"/>
      <c r="J13" s="199"/>
      <c r="K13" s="199"/>
      <c r="L13" s="199"/>
      <c r="M13" s="199"/>
      <c r="N13" s="200"/>
      <c r="O13" s="43"/>
      <c r="P13" s="44"/>
      <c r="Q13" s="40"/>
      <c r="R13" s="40"/>
      <c r="S13" s="40"/>
      <c r="T13" s="40"/>
      <c r="U13" s="40"/>
      <c r="V13" s="40"/>
      <c r="W13" s="40"/>
      <c r="X13" s="40"/>
      <c r="Y13" s="40"/>
      <c r="Z13" s="40"/>
    </row>
    <row r="14" spans="1:29" ht="41.4">
      <c r="A14" s="185">
        <f>A12+1</f>
        <v>5</v>
      </c>
      <c r="B14" s="185" t="s">
        <v>169</v>
      </c>
      <c r="C14" s="2" t="s">
        <v>168</v>
      </c>
      <c r="D14" s="195" t="s">
        <v>25</v>
      </c>
      <c r="E14" s="184" t="s">
        <v>36</v>
      </c>
      <c r="F14" s="184"/>
      <c r="G14" s="2" t="s">
        <v>27</v>
      </c>
      <c r="H14" s="4" t="s">
        <v>6</v>
      </c>
      <c r="I14" s="2"/>
      <c r="J14" s="2"/>
      <c r="K14" s="2"/>
      <c r="L14" s="7">
        <v>2014</v>
      </c>
      <c r="M14" s="7"/>
      <c r="N14" s="6" t="s">
        <v>30</v>
      </c>
      <c r="O14" s="6"/>
      <c r="P14" s="185"/>
    </row>
    <row r="15" spans="1:29" ht="41.4">
      <c r="A15" s="185">
        <f>A14+1</f>
        <v>6</v>
      </c>
      <c r="B15" s="185" t="s">
        <v>170</v>
      </c>
      <c r="C15" s="2" t="s">
        <v>173</v>
      </c>
      <c r="D15" s="197"/>
      <c r="E15" s="184" t="s">
        <v>36</v>
      </c>
      <c r="F15" s="184"/>
      <c r="G15" s="2" t="s">
        <v>27</v>
      </c>
      <c r="H15" s="4" t="s">
        <v>6</v>
      </c>
      <c r="I15" s="2"/>
      <c r="J15" s="2"/>
      <c r="K15" s="2"/>
      <c r="L15" s="4">
        <v>2015</v>
      </c>
      <c r="M15" s="4"/>
      <c r="N15" s="6" t="s">
        <v>30</v>
      </c>
      <c r="O15" s="6"/>
      <c r="P15" s="185"/>
    </row>
    <row r="16" spans="1:29" ht="41.4">
      <c r="A16" s="185">
        <f>A15+1</f>
        <v>7</v>
      </c>
      <c r="B16" s="185" t="s">
        <v>171</v>
      </c>
      <c r="C16" s="2" t="s">
        <v>173</v>
      </c>
      <c r="D16" s="197"/>
      <c r="E16" s="184" t="s">
        <v>36</v>
      </c>
      <c r="F16" s="184"/>
      <c r="G16" s="2" t="s">
        <v>27</v>
      </c>
      <c r="H16" s="4" t="s">
        <v>6</v>
      </c>
      <c r="I16" s="2"/>
      <c r="J16" s="2"/>
      <c r="K16" s="2"/>
      <c r="L16" s="4">
        <v>2016</v>
      </c>
      <c r="M16" s="121"/>
      <c r="N16" s="6" t="s">
        <v>30</v>
      </c>
      <c r="O16" s="122"/>
      <c r="P16" s="6" t="s">
        <v>37</v>
      </c>
    </row>
    <row r="17" spans="1:39" ht="41.4">
      <c r="A17" s="185">
        <f t="shared" ref="A17" si="1">A16+1</f>
        <v>8</v>
      </c>
      <c r="B17" s="185" t="s">
        <v>172</v>
      </c>
      <c r="C17" s="2" t="s">
        <v>173</v>
      </c>
      <c r="D17" s="197"/>
      <c r="E17" s="184" t="s">
        <v>36</v>
      </c>
      <c r="F17" s="184"/>
      <c r="G17" s="2" t="s">
        <v>481</v>
      </c>
      <c r="H17" s="4" t="s">
        <v>6</v>
      </c>
      <c r="I17" s="2" t="s">
        <v>7</v>
      </c>
      <c r="J17" s="5" t="s">
        <v>17</v>
      </c>
      <c r="K17" s="4">
        <v>2012</v>
      </c>
      <c r="L17" s="4">
        <v>2017</v>
      </c>
      <c r="M17" s="4"/>
      <c r="N17" s="191"/>
      <c r="O17" s="191"/>
      <c r="P17" s="6" t="s">
        <v>37</v>
      </c>
    </row>
    <row r="18" spans="1:39" s="45" customFormat="1">
      <c r="A18" s="204" t="s">
        <v>38</v>
      </c>
      <c r="B18" s="205"/>
      <c r="C18" s="205"/>
      <c r="D18" s="205"/>
      <c r="E18" s="205"/>
      <c r="F18" s="205"/>
      <c r="G18" s="205"/>
      <c r="H18" s="205"/>
      <c r="I18" s="205"/>
      <c r="J18" s="205"/>
      <c r="K18" s="205"/>
      <c r="L18" s="205"/>
      <c r="M18" s="205"/>
      <c r="N18" s="205"/>
      <c r="O18" s="205"/>
      <c r="P18" s="206"/>
      <c r="Q18" s="40"/>
      <c r="R18" s="40"/>
      <c r="S18" s="40"/>
      <c r="T18" s="40"/>
      <c r="U18" s="40"/>
      <c r="V18" s="40"/>
      <c r="W18" s="40"/>
      <c r="X18" s="40"/>
      <c r="Y18" s="40"/>
      <c r="Z18" s="40"/>
    </row>
    <row r="19" spans="1:39" ht="82.8">
      <c r="A19" s="37">
        <f>A17+1</f>
        <v>9</v>
      </c>
      <c r="B19" s="37" t="s">
        <v>175</v>
      </c>
      <c r="C19" s="2" t="s">
        <v>174</v>
      </c>
      <c r="D19" s="9" t="s">
        <v>39</v>
      </c>
      <c r="E19" s="9" t="s">
        <v>40</v>
      </c>
      <c r="F19" s="9"/>
      <c r="G19" s="6" t="s">
        <v>41</v>
      </c>
      <c r="H19" s="4" t="s">
        <v>28</v>
      </c>
      <c r="I19" s="6" t="s">
        <v>7</v>
      </c>
      <c r="J19" s="6" t="s">
        <v>16</v>
      </c>
      <c r="K19" s="6">
        <v>2012</v>
      </c>
      <c r="L19" s="4" t="s">
        <v>42</v>
      </c>
      <c r="M19" s="4"/>
      <c r="N19" s="6" t="s">
        <v>43</v>
      </c>
      <c r="O19" s="6"/>
      <c r="P19" s="37"/>
    </row>
    <row r="20" spans="1:39" ht="108" customHeight="1">
      <c r="A20" s="112">
        <f>A19+1</f>
        <v>10</v>
      </c>
      <c r="B20" s="112" t="s">
        <v>176</v>
      </c>
      <c r="C20" s="113" t="s">
        <v>328</v>
      </c>
      <c r="D20" s="114" t="s">
        <v>327</v>
      </c>
      <c r="E20" s="115" t="s">
        <v>40</v>
      </c>
      <c r="F20" s="115"/>
      <c r="G20" s="115" t="s">
        <v>44</v>
      </c>
      <c r="H20" s="116" t="s">
        <v>28</v>
      </c>
      <c r="I20" s="115"/>
      <c r="J20" s="115"/>
      <c r="K20" s="115"/>
      <c r="L20" s="116" t="s">
        <v>358</v>
      </c>
      <c r="M20" s="116"/>
      <c r="N20" s="115"/>
      <c r="O20" s="116" t="s">
        <v>312</v>
      </c>
      <c r="P20" s="113" t="s">
        <v>355</v>
      </c>
      <c r="Q20" s="178"/>
    </row>
    <row r="21" spans="1:39" s="45" customFormat="1">
      <c r="A21" s="204" t="s">
        <v>45</v>
      </c>
      <c r="B21" s="205"/>
      <c r="C21" s="205"/>
      <c r="D21" s="205"/>
      <c r="E21" s="205"/>
      <c r="F21" s="205"/>
      <c r="G21" s="205"/>
      <c r="H21" s="205"/>
      <c r="I21" s="205"/>
      <c r="J21" s="205"/>
      <c r="K21" s="205"/>
      <c r="L21" s="205"/>
      <c r="M21" s="205"/>
      <c r="N21" s="205"/>
      <c r="O21" s="205"/>
      <c r="P21" s="206"/>
      <c r="Q21" s="40"/>
      <c r="R21" s="40"/>
      <c r="S21" s="40"/>
      <c r="T21" s="40"/>
      <c r="U21" s="40"/>
      <c r="V21" s="40"/>
      <c r="W21" s="40"/>
      <c r="X21" s="40"/>
      <c r="Y21" s="40"/>
      <c r="Z21" s="40"/>
      <c r="AA21" s="40"/>
      <c r="AB21" s="40"/>
      <c r="AC21" s="40"/>
      <c r="AD21" s="40"/>
      <c r="AE21" s="40"/>
      <c r="AF21" s="40"/>
      <c r="AG21" s="40"/>
      <c r="AH21" s="40"/>
      <c r="AI21" s="40"/>
      <c r="AJ21" s="40"/>
      <c r="AK21" s="40"/>
      <c r="AL21" s="40"/>
      <c r="AM21" s="40"/>
    </row>
    <row r="22" spans="1:39" ht="110.4">
      <c r="A22" s="112">
        <f>A20+1</f>
        <v>11</v>
      </c>
      <c r="B22" s="112" t="s">
        <v>177</v>
      </c>
      <c r="C22" s="113" t="s">
        <v>215</v>
      </c>
      <c r="D22" s="118" t="s">
        <v>148</v>
      </c>
      <c r="E22" s="118" t="s">
        <v>40</v>
      </c>
      <c r="F22" s="118"/>
      <c r="G22" s="113" t="s">
        <v>44</v>
      </c>
      <c r="H22" s="116" t="s">
        <v>46</v>
      </c>
      <c r="I22" s="113"/>
      <c r="J22" s="113"/>
      <c r="K22" s="113"/>
      <c r="L22" s="116" t="s">
        <v>11</v>
      </c>
      <c r="M22" s="116"/>
      <c r="N22" s="115" t="s">
        <v>47</v>
      </c>
      <c r="O22" s="116" t="s">
        <v>312</v>
      </c>
      <c r="P22" s="113" t="s">
        <v>427</v>
      </c>
    </row>
    <row r="23" spans="1:39" ht="110.4">
      <c r="A23" s="112">
        <f>A22+1</f>
        <v>12</v>
      </c>
      <c r="B23" s="112" t="s">
        <v>178</v>
      </c>
      <c r="C23" s="113" t="s">
        <v>216</v>
      </c>
      <c r="D23" s="118" t="s">
        <v>148</v>
      </c>
      <c r="E23" s="113" t="s">
        <v>40</v>
      </c>
      <c r="F23" s="113"/>
      <c r="G23" s="113" t="s">
        <v>44</v>
      </c>
      <c r="H23" s="116" t="s">
        <v>48</v>
      </c>
      <c r="I23" s="113" t="s">
        <v>7</v>
      </c>
      <c r="J23" s="119" t="s">
        <v>49</v>
      </c>
      <c r="K23" s="116">
        <v>2012</v>
      </c>
      <c r="L23" s="116" t="s">
        <v>11</v>
      </c>
      <c r="M23" s="116"/>
      <c r="N23" s="115" t="s">
        <v>47</v>
      </c>
      <c r="O23" s="116" t="s">
        <v>312</v>
      </c>
      <c r="P23" s="113" t="s">
        <v>428</v>
      </c>
    </row>
    <row r="24" spans="1:39" s="46" customFormat="1">
      <c r="A24" s="204" t="s">
        <v>50</v>
      </c>
      <c r="B24" s="205"/>
      <c r="C24" s="205"/>
      <c r="D24" s="205"/>
      <c r="E24" s="205"/>
      <c r="F24" s="205"/>
      <c r="G24" s="205"/>
      <c r="H24" s="205"/>
      <c r="I24" s="205"/>
      <c r="J24" s="205"/>
      <c r="K24" s="205"/>
      <c r="L24" s="205"/>
      <c r="M24" s="205"/>
      <c r="N24" s="205"/>
      <c r="O24" s="205"/>
      <c r="P24" s="206"/>
    </row>
    <row r="25" spans="1:39" ht="110.4">
      <c r="A25" s="47">
        <f>A23+1</f>
        <v>13</v>
      </c>
      <c r="B25" s="48" t="s">
        <v>180</v>
      </c>
      <c r="C25" s="13" t="s">
        <v>179</v>
      </c>
      <c r="D25" s="14" t="s">
        <v>51</v>
      </c>
      <c r="E25" s="14" t="s">
        <v>52</v>
      </c>
      <c r="F25" s="14"/>
      <c r="G25" s="13" t="s">
        <v>53</v>
      </c>
      <c r="H25" s="15" t="s">
        <v>54</v>
      </c>
      <c r="I25" s="13" t="s">
        <v>12</v>
      </c>
      <c r="J25" s="16" t="s">
        <v>17</v>
      </c>
      <c r="K25" s="15">
        <v>2012</v>
      </c>
      <c r="L25" s="15" t="s">
        <v>55</v>
      </c>
      <c r="M25" s="15"/>
      <c r="N25" s="17" t="s">
        <v>30</v>
      </c>
      <c r="O25" s="17"/>
      <c r="P25" s="47"/>
    </row>
    <row r="26" spans="1:39" s="49" customFormat="1">
      <c r="A26" s="204" t="s">
        <v>56</v>
      </c>
      <c r="B26" s="205"/>
      <c r="C26" s="205"/>
      <c r="D26" s="205"/>
      <c r="E26" s="205"/>
      <c r="F26" s="205"/>
      <c r="G26" s="205"/>
      <c r="H26" s="205"/>
      <c r="I26" s="205"/>
      <c r="J26" s="205"/>
      <c r="K26" s="205"/>
      <c r="L26" s="205"/>
      <c r="M26" s="205"/>
      <c r="N26" s="205"/>
      <c r="O26" s="205"/>
      <c r="P26" s="206"/>
    </row>
    <row r="27" spans="1:39" s="50" customFormat="1" ht="55.2">
      <c r="A27" s="162">
        <f>A25+1</f>
        <v>14</v>
      </c>
      <c r="B27" s="163" t="s">
        <v>181</v>
      </c>
      <c r="C27" s="164" t="s">
        <v>364</v>
      </c>
      <c r="D27" s="164" t="s">
        <v>324</v>
      </c>
      <c r="E27" s="164" t="s">
        <v>466</v>
      </c>
      <c r="F27" s="164"/>
      <c r="G27" s="164" t="s">
        <v>41</v>
      </c>
      <c r="H27" s="165" t="s">
        <v>54</v>
      </c>
      <c r="I27" s="164" t="s">
        <v>7</v>
      </c>
      <c r="J27" s="166" t="s">
        <v>17</v>
      </c>
      <c r="K27" s="165">
        <v>2012</v>
      </c>
      <c r="L27" s="165" t="s">
        <v>465</v>
      </c>
      <c r="M27" s="165"/>
      <c r="N27" s="167" t="s">
        <v>343</v>
      </c>
      <c r="O27" s="165" t="s">
        <v>314</v>
      </c>
      <c r="P27" s="167"/>
      <c r="Q27" s="207"/>
      <c r="R27" s="208"/>
    </row>
    <row r="28" spans="1:39" s="49" customFormat="1">
      <c r="A28" s="204" t="s">
        <v>57</v>
      </c>
      <c r="B28" s="205"/>
      <c r="C28" s="205"/>
      <c r="D28" s="205"/>
      <c r="E28" s="205"/>
      <c r="F28" s="205"/>
      <c r="G28" s="205"/>
      <c r="H28" s="205"/>
      <c r="I28" s="205"/>
      <c r="J28" s="205"/>
      <c r="K28" s="205"/>
      <c r="L28" s="205"/>
      <c r="M28" s="205"/>
      <c r="N28" s="205"/>
      <c r="O28" s="205"/>
      <c r="P28" s="206"/>
    </row>
    <row r="29" spans="1:39" ht="55.2">
      <c r="A29" s="51">
        <f>A27+1</f>
        <v>15</v>
      </c>
      <c r="B29" s="37" t="s">
        <v>183</v>
      </c>
      <c r="C29" s="18" t="s">
        <v>182</v>
      </c>
      <c r="D29" s="19" t="s">
        <v>58</v>
      </c>
      <c r="E29" s="19" t="s">
        <v>59</v>
      </c>
      <c r="F29" s="19"/>
      <c r="G29" s="18" t="s">
        <v>41</v>
      </c>
      <c r="H29" s="20" t="s">
        <v>54</v>
      </c>
      <c r="I29" s="18" t="s">
        <v>7</v>
      </c>
      <c r="J29" s="21" t="s">
        <v>18</v>
      </c>
      <c r="K29" s="20">
        <v>2012</v>
      </c>
      <c r="L29" s="20" t="s">
        <v>60</v>
      </c>
      <c r="M29" s="20"/>
      <c r="N29" s="22" t="s">
        <v>30</v>
      </c>
      <c r="O29" s="22"/>
      <c r="P29" s="51"/>
    </row>
    <row r="30" spans="1:39" ht="96.6">
      <c r="A30" s="24">
        <f>A29+1</f>
        <v>16</v>
      </c>
      <c r="B30" s="24" t="s">
        <v>185</v>
      </c>
      <c r="C30" s="23" t="s">
        <v>184</v>
      </c>
      <c r="D30" s="30" t="s">
        <v>457</v>
      </c>
      <c r="E30" s="23" t="s">
        <v>61</v>
      </c>
      <c r="F30" s="23"/>
      <c r="G30" s="23" t="s">
        <v>62</v>
      </c>
      <c r="H30" s="25" t="s">
        <v>28</v>
      </c>
      <c r="I30" s="10"/>
      <c r="J30" s="12"/>
      <c r="K30" s="11"/>
      <c r="L30" s="25" t="s">
        <v>15</v>
      </c>
      <c r="M30" s="25"/>
      <c r="N30" s="117"/>
      <c r="O30" s="25" t="s">
        <v>314</v>
      </c>
      <c r="P30" s="8" t="s">
        <v>325</v>
      </c>
    </row>
    <row r="31" spans="1:39" ht="69">
      <c r="A31" s="24">
        <v>17</v>
      </c>
      <c r="B31" s="38" t="s">
        <v>187</v>
      </c>
      <c r="C31" s="28" t="s">
        <v>186</v>
      </c>
      <c r="D31" s="30" t="s">
        <v>458</v>
      </c>
      <c r="E31" s="28" t="s">
        <v>44</v>
      </c>
      <c r="F31" s="28"/>
      <c r="G31" s="28" t="s">
        <v>41</v>
      </c>
      <c r="H31" s="29" t="s">
        <v>28</v>
      </c>
      <c r="I31" s="28"/>
      <c r="J31" s="31"/>
      <c r="K31" s="29"/>
      <c r="L31" s="25" t="s">
        <v>15</v>
      </c>
      <c r="M31" s="29"/>
      <c r="N31" s="117"/>
      <c r="O31" s="135" t="s">
        <v>314</v>
      </c>
      <c r="P31" s="26" t="s">
        <v>434</v>
      </c>
    </row>
    <row r="32" spans="1:39" ht="55.2">
      <c r="A32" s="24"/>
      <c r="B32" s="52" t="s">
        <v>189</v>
      </c>
      <c r="C32" s="32" t="s">
        <v>188</v>
      </c>
      <c r="D32" s="30" t="s">
        <v>459</v>
      </c>
      <c r="E32" s="32" t="s">
        <v>315</v>
      </c>
      <c r="F32" s="32"/>
      <c r="G32" s="32" t="s">
        <v>44</v>
      </c>
      <c r="H32" s="33" t="s">
        <v>63</v>
      </c>
      <c r="I32" s="32"/>
      <c r="J32" s="34"/>
      <c r="K32" s="33"/>
      <c r="L32" s="33" t="s">
        <v>11</v>
      </c>
      <c r="M32" s="33"/>
      <c r="N32" s="35"/>
      <c r="O32" s="136" t="s">
        <v>314</v>
      </c>
      <c r="P32" s="36" t="s">
        <v>460</v>
      </c>
    </row>
    <row r="33" spans="1:16" ht="55.2">
      <c r="A33" s="24"/>
      <c r="B33" s="52" t="s">
        <v>189</v>
      </c>
      <c r="C33" s="32" t="s">
        <v>188</v>
      </c>
      <c r="D33" s="30" t="s">
        <v>459</v>
      </c>
      <c r="E33" s="32" t="s">
        <v>315</v>
      </c>
      <c r="F33" s="32"/>
      <c r="G33" s="32" t="s">
        <v>44</v>
      </c>
      <c r="H33" s="33" t="s">
        <v>63</v>
      </c>
      <c r="I33" s="32"/>
      <c r="J33" s="34"/>
      <c r="K33" s="33"/>
      <c r="L33" s="33" t="s">
        <v>11</v>
      </c>
      <c r="M33" s="33"/>
      <c r="N33" s="35"/>
      <c r="O33" s="136" t="s">
        <v>314</v>
      </c>
      <c r="P33" s="36" t="s">
        <v>460</v>
      </c>
    </row>
    <row r="34" spans="1:16" ht="63" customHeight="1">
      <c r="A34" s="24">
        <f>A31+1</f>
        <v>18</v>
      </c>
      <c r="B34" s="52" t="s">
        <v>189</v>
      </c>
      <c r="C34" s="32" t="s">
        <v>188</v>
      </c>
      <c r="D34" s="30" t="s">
        <v>459</v>
      </c>
      <c r="E34" s="32" t="s">
        <v>315</v>
      </c>
      <c r="F34" s="32"/>
      <c r="G34" s="32" t="s">
        <v>44</v>
      </c>
      <c r="H34" s="33" t="s">
        <v>63</v>
      </c>
      <c r="I34" s="32"/>
      <c r="J34" s="34"/>
      <c r="K34" s="33"/>
      <c r="L34" s="33" t="s">
        <v>11</v>
      </c>
      <c r="M34" s="33"/>
      <c r="N34" s="35"/>
      <c r="O34" s="136" t="s">
        <v>314</v>
      </c>
      <c r="P34" s="36" t="s">
        <v>460</v>
      </c>
    </row>
    <row r="35" spans="1:16" s="49" customFormat="1" ht="14.25" customHeight="1">
      <c r="A35" s="209" t="s">
        <v>64</v>
      </c>
      <c r="B35" s="210"/>
      <c r="C35" s="210"/>
      <c r="D35" s="210"/>
      <c r="E35" s="210"/>
      <c r="F35" s="210"/>
      <c r="G35" s="210"/>
      <c r="H35" s="210"/>
      <c r="I35" s="210"/>
      <c r="J35" s="210"/>
      <c r="K35" s="210"/>
      <c r="L35" s="210"/>
      <c r="M35" s="210"/>
      <c r="N35" s="210"/>
      <c r="O35" s="210"/>
      <c r="P35" s="211"/>
    </row>
    <row r="36" spans="1:16" ht="69">
      <c r="A36" s="97">
        <f>A34+1</f>
        <v>19</v>
      </c>
      <c r="B36" s="97" t="s">
        <v>191</v>
      </c>
      <c r="C36" s="98" t="s">
        <v>190</v>
      </c>
      <c r="D36" s="99" t="s">
        <v>304</v>
      </c>
      <c r="E36" s="99" t="s">
        <v>40</v>
      </c>
      <c r="F36" s="99"/>
      <c r="G36" s="98" t="s">
        <v>305</v>
      </c>
      <c r="H36" s="100" t="s">
        <v>28</v>
      </c>
      <c r="I36" s="98" t="s">
        <v>7</v>
      </c>
      <c r="J36" s="101" t="s">
        <v>66</v>
      </c>
      <c r="K36" s="100">
        <v>2013</v>
      </c>
      <c r="L36" s="90" t="s">
        <v>342</v>
      </c>
      <c r="M36" s="90" t="s">
        <v>340</v>
      </c>
      <c r="N36" s="91" t="s">
        <v>30</v>
      </c>
      <c r="O36" s="92" t="s">
        <v>312</v>
      </c>
      <c r="P36" s="91"/>
    </row>
    <row r="37" spans="1:16" ht="93" customHeight="1">
      <c r="A37" s="147">
        <f>A36+1</f>
        <v>20</v>
      </c>
      <c r="B37" s="147" t="s">
        <v>387</v>
      </c>
      <c r="C37" s="148" t="s">
        <v>388</v>
      </c>
      <c r="D37" s="148" t="s">
        <v>445</v>
      </c>
      <c r="E37" s="141" t="s">
        <v>390</v>
      </c>
      <c r="F37" s="141"/>
      <c r="G37" s="148" t="s">
        <v>41</v>
      </c>
      <c r="H37" s="149" t="s">
        <v>350</v>
      </c>
      <c r="I37" s="148"/>
      <c r="J37" s="150"/>
      <c r="K37" s="149"/>
      <c r="L37" s="151" t="s">
        <v>15</v>
      </c>
      <c r="M37" s="151"/>
      <c r="N37" s="152"/>
      <c r="O37" s="153" t="s">
        <v>314</v>
      </c>
      <c r="P37" s="152" t="s">
        <v>391</v>
      </c>
    </row>
    <row r="38" spans="1:16" s="49" customFormat="1">
      <c r="A38" s="212" t="s">
        <v>67</v>
      </c>
      <c r="B38" s="213"/>
      <c r="C38" s="213"/>
      <c r="D38" s="213"/>
      <c r="E38" s="213"/>
      <c r="F38" s="213"/>
      <c r="G38" s="213"/>
      <c r="H38" s="213"/>
      <c r="I38" s="213"/>
      <c r="J38" s="213"/>
      <c r="K38" s="213"/>
      <c r="L38" s="213"/>
      <c r="M38" s="213"/>
      <c r="N38" s="213"/>
      <c r="O38" s="213"/>
      <c r="P38" s="214"/>
    </row>
    <row r="39" spans="1:16" ht="69">
      <c r="A39" s="51">
        <f>A37+1</f>
        <v>21</v>
      </c>
      <c r="B39" s="48" t="s">
        <v>193</v>
      </c>
      <c r="C39" s="18" t="s">
        <v>192</v>
      </c>
      <c r="D39" s="19" t="s">
        <v>68</v>
      </c>
      <c r="E39" s="19" t="s">
        <v>69</v>
      </c>
      <c r="F39" s="19"/>
      <c r="G39" s="18" t="s">
        <v>41</v>
      </c>
      <c r="H39" s="20" t="s">
        <v>28</v>
      </c>
      <c r="I39" s="18" t="s">
        <v>7</v>
      </c>
      <c r="J39" s="21" t="s">
        <v>70</v>
      </c>
      <c r="K39" s="20">
        <v>2013</v>
      </c>
      <c r="L39" s="20" t="s">
        <v>71</v>
      </c>
      <c r="M39" s="20"/>
      <c r="N39" s="22" t="s">
        <v>30</v>
      </c>
      <c r="O39" s="22"/>
      <c r="P39" s="51"/>
    </row>
    <row r="40" spans="1:16" ht="82.8">
      <c r="A40" s="37">
        <f>A39+1</f>
        <v>22</v>
      </c>
      <c r="B40" s="48" t="s">
        <v>195</v>
      </c>
      <c r="C40" s="2" t="s">
        <v>194</v>
      </c>
      <c r="D40" s="2" t="s">
        <v>300</v>
      </c>
      <c r="E40" s="2" t="s">
        <v>72</v>
      </c>
      <c r="F40" s="2"/>
      <c r="G40" s="2" t="s">
        <v>41</v>
      </c>
      <c r="H40" s="4" t="s">
        <v>28</v>
      </c>
      <c r="I40" s="2"/>
      <c r="J40" s="5"/>
      <c r="K40" s="4"/>
      <c r="L40" s="4" t="s">
        <v>73</v>
      </c>
      <c r="M40" s="20"/>
      <c r="N40" s="22" t="s">
        <v>30</v>
      </c>
      <c r="O40" s="6"/>
      <c r="P40" s="37"/>
    </row>
    <row r="41" spans="1:16">
      <c r="A41" s="204" t="s">
        <v>74</v>
      </c>
      <c r="B41" s="205"/>
      <c r="C41" s="205"/>
      <c r="D41" s="205"/>
      <c r="E41" s="205"/>
      <c r="F41" s="205"/>
      <c r="G41" s="205"/>
      <c r="H41" s="205"/>
      <c r="I41" s="205"/>
      <c r="J41" s="205"/>
      <c r="K41" s="205"/>
      <c r="L41" s="205"/>
      <c r="M41" s="205"/>
      <c r="N41" s="205"/>
      <c r="O41" s="205"/>
      <c r="P41" s="206"/>
    </row>
    <row r="42" spans="1:16" ht="124.2">
      <c r="A42" s="82">
        <f>A40+1</f>
        <v>23</v>
      </c>
      <c r="B42" s="82" t="s">
        <v>197</v>
      </c>
      <c r="C42" s="82" t="s">
        <v>202</v>
      </c>
      <c r="D42" s="83"/>
      <c r="E42" s="83"/>
      <c r="F42" s="83"/>
      <c r="G42" s="82"/>
      <c r="H42" s="84"/>
      <c r="I42" s="82" t="s">
        <v>7</v>
      </c>
      <c r="J42" s="85" t="s">
        <v>75</v>
      </c>
      <c r="K42" s="84">
        <v>2013</v>
      </c>
      <c r="L42" s="84"/>
      <c r="M42" s="84"/>
      <c r="N42" s="86" t="s">
        <v>203</v>
      </c>
      <c r="O42" s="86"/>
      <c r="P42" s="84"/>
    </row>
    <row r="43" spans="1:16" ht="110.4">
      <c r="A43" s="96">
        <f>A42+1</f>
        <v>24</v>
      </c>
      <c r="B43" s="70" t="s">
        <v>196</v>
      </c>
      <c r="C43" s="82" t="s">
        <v>204</v>
      </c>
      <c r="D43" s="82" t="s">
        <v>149</v>
      </c>
      <c r="E43" s="82" t="s">
        <v>315</v>
      </c>
      <c r="F43" s="82"/>
      <c r="G43" s="82" t="s">
        <v>44</v>
      </c>
      <c r="H43" s="84" t="s">
        <v>63</v>
      </c>
      <c r="I43" s="82"/>
      <c r="J43" s="85"/>
      <c r="K43" s="84"/>
      <c r="L43" s="84">
        <v>2016</v>
      </c>
      <c r="M43" s="84"/>
      <c r="N43" s="168" t="s">
        <v>345</v>
      </c>
      <c r="O43" s="137" t="s">
        <v>312</v>
      </c>
      <c r="P43" s="86" t="s">
        <v>76</v>
      </c>
    </row>
    <row r="44" spans="1:16">
      <c r="A44" s="204" t="s">
        <v>161</v>
      </c>
      <c r="B44" s="205"/>
      <c r="C44" s="205"/>
      <c r="D44" s="205"/>
      <c r="E44" s="205"/>
      <c r="F44" s="205"/>
      <c r="G44" s="205"/>
      <c r="H44" s="205"/>
      <c r="I44" s="205"/>
      <c r="J44" s="205"/>
      <c r="K44" s="205"/>
      <c r="L44" s="205"/>
      <c r="M44" s="205"/>
      <c r="N44" s="205"/>
      <c r="O44" s="205"/>
      <c r="P44" s="206"/>
    </row>
    <row r="45" spans="1:16" ht="151.80000000000001">
      <c r="A45" s="112">
        <f>A43+1</f>
        <v>25</v>
      </c>
      <c r="B45" s="112" t="s">
        <v>199</v>
      </c>
      <c r="C45" s="113" t="s">
        <v>198</v>
      </c>
      <c r="D45" s="118" t="s">
        <v>362</v>
      </c>
      <c r="E45" s="118" t="s">
        <v>40</v>
      </c>
      <c r="F45" s="118"/>
      <c r="G45" s="113" t="s">
        <v>44</v>
      </c>
      <c r="H45" s="116" t="s">
        <v>48</v>
      </c>
      <c r="I45" s="113" t="s">
        <v>12</v>
      </c>
      <c r="J45" s="119" t="s">
        <v>77</v>
      </c>
      <c r="K45" s="116">
        <v>2013</v>
      </c>
      <c r="L45" s="116" t="s">
        <v>14</v>
      </c>
      <c r="M45" s="116"/>
      <c r="N45" s="173"/>
      <c r="O45" s="138" t="s">
        <v>312</v>
      </c>
      <c r="P45" s="115" t="s">
        <v>429</v>
      </c>
    </row>
    <row r="46" spans="1:16" ht="110.4">
      <c r="A46" s="112">
        <f>A45+1</f>
        <v>26</v>
      </c>
      <c r="B46" s="112" t="s">
        <v>201</v>
      </c>
      <c r="C46" s="113" t="s">
        <v>200</v>
      </c>
      <c r="D46" s="118" t="s">
        <v>362</v>
      </c>
      <c r="E46" s="113" t="s">
        <v>40</v>
      </c>
      <c r="F46" s="113"/>
      <c r="G46" s="113" t="s">
        <v>44</v>
      </c>
      <c r="H46" s="116" t="s">
        <v>48</v>
      </c>
      <c r="I46" s="113"/>
      <c r="J46" s="119"/>
      <c r="K46" s="116"/>
      <c r="L46" s="116" t="s">
        <v>14</v>
      </c>
      <c r="M46" s="116"/>
      <c r="N46" s="115" t="s">
        <v>365</v>
      </c>
      <c r="O46" s="138" t="s">
        <v>312</v>
      </c>
      <c r="P46" s="115" t="s">
        <v>214</v>
      </c>
    </row>
    <row r="47" spans="1:16" ht="82.8">
      <c r="A47" s="37">
        <f t="shared" ref="A47:A50" si="2">A46+1</f>
        <v>27</v>
      </c>
      <c r="B47" s="37" t="s">
        <v>206</v>
      </c>
      <c r="C47" s="2" t="s">
        <v>205</v>
      </c>
      <c r="D47" s="2" t="s">
        <v>78</v>
      </c>
      <c r="E47" s="2" t="s">
        <v>79</v>
      </c>
      <c r="F47" s="2"/>
      <c r="G47" s="2" t="s">
        <v>80</v>
      </c>
      <c r="H47" s="4" t="s">
        <v>54</v>
      </c>
      <c r="I47" s="2"/>
      <c r="J47" s="5"/>
      <c r="K47" s="4"/>
      <c r="L47" s="4" t="s">
        <v>81</v>
      </c>
      <c r="M47" s="4"/>
      <c r="N47" s="6" t="s">
        <v>30</v>
      </c>
      <c r="O47" s="4"/>
      <c r="P47" s="37"/>
    </row>
    <row r="48" spans="1:16" ht="110.4">
      <c r="A48" s="37">
        <f t="shared" si="2"/>
        <v>28</v>
      </c>
      <c r="B48" s="37" t="s">
        <v>208</v>
      </c>
      <c r="C48" s="2" t="s">
        <v>207</v>
      </c>
      <c r="D48" s="2" t="s">
        <v>82</v>
      </c>
      <c r="E48" s="2" t="s">
        <v>83</v>
      </c>
      <c r="F48" s="2"/>
      <c r="G48" s="2" t="s">
        <v>84</v>
      </c>
      <c r="H48" s="4" t="s">
        <v>28</v>
      </c>
      <c r="I48" s="2"/>
      <c r="J48" s="5"/>
      <c r="K48" s="4"/>
      <c r="L48" s="4" t="s">
        <v>85</v>
      </c>
      <c r="M48" s="4"/>
      <c r="N48" s="6" t="s">
        <v>30</v>
      </c>
      <c r="O48" s="4"/>
      <c r="P48" s="37"/>
    </row>
    <row r="49" spans="1:16" ht="124.2">
      <c r="A49" s="76">
        <f t="shared" si="2"/>
        <v>29</v>
      </c>
      <c r="B49" s="76" t="s">
        <v>210</v>
      </c>
      <c r="C49" s="23" t="s">
        <v>209</v>
      </c>
      <c r="D49" s="23" t="s">
        <v>297</v>
      </c>
      <c r="E49" s="23" t="s">
        <v>160</v>
      </c>
      <c r="F49" s="23"/>
      <c r="G49" s="23" t="s">
        <v>152</v>
      </c>
      <c r="H49" s="25" t="s">
        <v>151</v>
      </c>
      <c r="I49" s="23"/>
      <c r="J49" s="77"/>
      <c r="K49" s="25"/>
      <c r="L49" s="120" t="s">
        <v>482</v>
      </c>
      <c r="M49" s="25"/>
      <c r="N49" s="8"/>
      <c r="O49" s="25" t="s">
        <v>312</v>
      </c>
      <c r="P49" s="8"/>
    </row>
    <row r="50" spans="1:16" ht="96.6">
      <c r="A50" s="96">
        <f t="shared" si="2"/>
        <v>30</v>
      </c>
      <c r="B50" s="96" t="s">
        <v>211</v>
      </c>
      <c r="C50" s="82" t="s">
        <v>301</v>
      </c>
      <c r="D50" s="82" t="s">
        <v>162</v>
      </c>
      <c r="E50" s="82" t="s">
        <v>163</v>
      </c>
      <c r="F50" s="82"/>
      <c r="G50" s="82" t="s">
        <v>41</v>
      </c>
      <c r="H50" s="84" t="s">
        <v>28</v>
      </c>
      <c r="I50" s="82"/>
      <c r="J50" s="85"/>
      <c r="K50" s="84"/>
      <c r="L50" s="174" t="s">
        <v>366</v>
      </c>
      <c r="M50" s="84"/>
      <c r="N50" s="86"/>
      <c r="O50" s="84" t="s">
        <v>312</v>
      </c>
      <c r="P50" s="86" t="s">
        <v>430</v>
      </c>
    </row>
    <row r="51" spans="1:16">
      <c r="A51" s="204" t="s">
        <v>86</v>
      </c>
      <c r="B51" s="205"/>
      <c r="C51" s="205"/>
      <c r="D51" s="205"/>
      <c r="E51" s="205"/>
      <c r="F51" s="205"/>
      <c r="G51" s="205"/>
      <c r="H51" s="205"/>
      <c r="I51" s="205"/>
      <c r="J51" s="205"/>
      <c r="K51" s="205"/>
      <c r="L51" s="205"/>
      <c r="M51" s="205"/>
      <c r="N51" s="205"/>
      <c r="O51" s="205"/>
      <c r="P51" s="206"/>
    </row>
    <row r="52" spans="1:16" ht="124.2">
      <c r="A52" s="96">
        <f>A50+1</f>
        <v>31</v>
      </c>
      <c r="B52" s="96" t="s">
        <v>213</v>
      </c>
      <c r="C52" s="82" t="s">
        <v>212</v>
      </c>
      <c r="D52" s="82" t="s">
        <v>150</v>
      </c>
      <c r="E52" s="82" t="s">
        <v>40</v>
      </c>
      <c r="F52" s="82"/>
      <c r="G52" s="82" t="s">
        <v>44</v>
      </c>
      <c r="H52" s="84" t="s">
        <v>87</v>
      </c>
      <c r="I52" s="82" t="s">
        <v>7</v>
      </c>
      <c r="J52" s="85" t="s">
        <v>19</v>
      </c>
      <c r="K52" s="84">
        <v>2013</v>
      </c>
      <c r="L52" s="175" t="s">
        <v>326</v>
      </c>
      <c r="M52" s="175"/>
      <c r="N52" s="176"/>
      <c r="O52" s="137" t="s">
        <v>312</v>
      </c>
      <c r="P52" s="86" t="s">
        <v>367</v>
      </c>
    </row>
    <row r="53" spans="1:16">
      <c r="H53" s="40"/>
      <c r="L53" s="40"/>
      <c r="M53" s="40"/>
      <c r="N53" s="40"/>
      <c r="O53" s="40"/>
    </row>
    <row r="54" spans="1:16" s="53" customFormat="1">
      <c r="A54" s="80"/>
      <c r="B54" s="1" t="s">
        <v>370</v>
      </c>
      <c r="C54" s="1"/>
      <c r="D54" s="1"/>
      <c r="E54" s="40"/>
      <c r="F54" s="40"/>
      <c r="G54" s="40"/>
      <c r="H54" s="40"/>
      <c r="I54" s="40"/>
      <c r="J54" s="40"/>
      <c r="K54" s="40"/>
      <c r="L54" s="40"/>
      <c r="M54" s="40"/>
      <c r="N54" s="40"/>
      <c r="O54" s="40"/>
      <c r="P54" s="40"/>
    </row>
    <row r="55" spans="1:16">
      <c r="A55" s="55"/>
      <c r="B55" s="1" t="s">
        <v>336</v>
      </c>
      <c r="C55" s="1"/>
      <c r="D55" s="1"/>
      <c r="H55" s="40"/>
      <c r="L55" s="40"/>
      <c r="M55" s="40"/>
      <c r="N55" s="40"/>
      <c r="O55" s="40"/>
    </row>
    <row r="56" spans="1:16">
      <c r="A56" s="81"/>
      <c r="B56" s="1" t="s">
        <v>30</v>
      </c>
      <c r="C56" s="1"/>
      <c r="D56" s="1"/>
      <c r="F56" s="55"/>
      <c r="G56" s="55"/>
      <c r="H56" s="54"/>
      <c r="I56" s="55"/>
      <c r="J56" s="55"/>
      <c r="K56" s="55"/>
      <c r="L56" s="54" t="s">
        <v>371</v>
      </c>
      <c r="M56" s="54"/>
      <c r="N56" s="27"/>
      <c r="O56" s="27"/>
      <c r="P56" s="55"/>
    </row>
    <row r="57" spans="1:16">
      <c r="A57" s="89"/>
      <c r="B57" s="40" t="s">
        <v>369</v>
      </c>
      <c r="F57" s="88" t="s">
        <v>372</v>
      </c>
    </row>
    <row r="58" spans="1:16">
      <c r="B58" s="53"/>
      <c r="H58" s="40"/>
      <c r="L58" s="40"/>
      <c r="M58" s="40"/>
      <c r="N58" s="40"/>
      <c r="O58" s="40"/>
    </row>
    <row r="59" spans="1:16">
      <c r="B59" s="53"/>
    </row>
  </sheetData>
  <mergeCells count="18">
    <mergeCell ref="Q27:R27"/>
    <mergeCell ref="A35:P35"/>
    <mergeCell ref="A38:P38"/>
    <mergeCell ref="A41:P41"/>
    <mergeCell ref="A44:P44"/>
    <mergeCell ref="A51:P51"/>
    <mergeCell ref="A18:P18"/>
    <mergeCell ref="A21:P21"/>
    <mergeCell ref="A26:P26"/>
    <mergeCell ref="A28:P28"/>
    <mergeCell ref="A24:P24"/>
    <mergeCell ref="D9:D12"/>
    <mergeCell ref="D14:D17"/>
    <mergeCell ref="A13:N13"/>
    <mergeCell ref="A4:P4"/>
    <mergeCell ref="A2:P2"/>
    <mergeCell ref="A8:P8"/>
    <mergeCell ref="A3:P3"/>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7"/>
  <sheetViews>
    <sheetView tabSelected="1" zoomScale="90" zoomScaleNormal="90" workbookViewId="0">
      <selection activeCell="N3" sqref="N3"/>
    </sheetView>
  </sheetViews>
  <sheetFormatPr defaultColWidth="9.109375" defaultRowHeight="14.4"/>
  <cols>
    <col min="1" max="1" width="3.33203125" style="40" customWidth="1"/>
    <col min="2" max="2" width="6.109375" style="1" customWidth="1"/>
    <col min="3" max="3" width="16" style="1" customWidth="1"/>
    <col min="4" max="4" width="14.6640625" style="1" customWidth="1"/>
    <col min="5" max="5" width="11.33203125" style="1" customWidth="1"/>
    <col min="6" max="6" width="5.33203125" style="1" customWidth="1"/>
    <col min="7" max="7" width="12.6640625" style="1" customWidth="1"/>
    <col min="8" max="8" width="6.21875" style="1" customWidth="1"/>
    <col min="9" max="9" width="10.77734375" style="1" customWidth="1"/>
    <col min="10" max="10" width="12.88671875" style="1" customWidth="1"/>
    <col min="11" max="11" width="5.77734375" style="1" customWidth="1"/>
    <col min="12" max="12" width="15.44140625" style="1" customWidth="1"/>
    <col min="13" max="16384" width="9.109375" style="40"/>
  </cols>
  <sheetData>
    <row r="1" spans="1:12" ht="21">
      <c r="L1" s="221" t="s">
        <v>488</v>
      </c>
    </row>
    <row r="2" spans="1:12" ht="29.25" customHeight="1">
      <c r="A2" s="202" t="s">
        <v>140</v>
      </c>
      <c r="B2" s="202"/>
      <c r="C2" s="202"/>
      <c r="D2" s="202"/>
      <c r="E2" s="202"/>
      <c r="F2" s="202"/>
      <c r="G2" s="202"/>
      <c r="H2" s="202"/>
      <c r="I2" s="202"/>
      <c r="J2" s="202"/>
      <c r="K2" s="202"/>
      <c r="L2" s="202"/>
    </row>
    <row r="3" spans="1:12" ht="21">
      <c r="A3" s="219" t="s">
        <v>486</v>
      </c>
      <c r="B3" s="220"/>
      <c r="C3" s="220"/>
      <c r="D3" s="220"/>
      <c r="E3" s="220"/>
      <c r="F3" s="220"/>
      <c r="G3" s="220"/>
      <c r="H3" s="220"/>
      <c r="I3" s="220"/>
      <c r="J3" s="220"/>
      <c r="K3" s="220"/>
      <c r="L3" s="220"/>
    </row>
    <row r="4" spans="1:12" ht="19.5" customHeight="1">
      <c r="A4" s="201" t="s">
        <v>133</v>
      </c>
      <c r="B4" s="201"/>
      <c r="C4" s="201"/>
      <c r="D4" s="201"/>
      <c r="E4" s="201"/>
      <c r="F4" s="201"/>
      <c r="G4" s="201"/>
      <c r="H4" s="201"/>
      <c r="I4" s="201"/>
      <c r="J4" s="201"/>
      <c r="K4" s="201"/>
      <c r="L4" s="201"/>
    </row>
    <row r="5" spans="1:12" ht="19.5" customHeight="1">
      <c r="A5" s="68"/>
      <c r="B5" s="68"/>
      <c r="C5" s="68"/>
      <c r="D5" s="68"/>
      <c r="E5" s="68"/>
      <c r="F5" s="68"/>
      <c r="G5" s="68"/>
      <c r="H5" s="68"/>
      <c r="I5" s="68"/>
      <c r="J5" s="68"/>
      <c r="K5" s="68"/>
      <c r="L5" s="68"/>
    </row>
    <row r="6" spans="1:12" ht="16.2">
      <c r="B6" s="57"/>
    </row>
    <row r="7" spans="1:12" ht="27.6">
      <c r="A7" s="41" t="s">
        <v>294</v>
      </c>
      <c r="B7" s="41" t="s">
        <v>0</v>
      </c>
      <c r="C7" s="41" t="s">
        <v>1</v>
      </c>
      <c r="D7" s="41" t="s">
        <v>91</v>
      </c>
      <c r="E7" s="41" t="s">
        <v>154</v>
      </c>
      <c r="F7" s="41" t="s">
        <v>292</v>
      </c>
      <c r="G7" s="41" t="s">
        <v>21</v>
      </c>
      <c r="H7" s="41" t="s">
        <v>22</v>
      </c>
      <c r="I7" s="41" t="s">
        <v>23</v>
      </c>
      <c r="J7" s="41" t="s">
        <v>90</v>
      </c>
      <c r="K7" s="41" t="s">
        <v>164</v>
      </c>
      <c r="L7" s="41" t="s">
        <v>89</v>
      </c>
    </row>
    <row r="8" spans="1:12">
      <c r="A8" s="204" t="s">
        <v>24</v>
      </c>
      <c r="B8" s="205"/>
      <c r="C8" s="205"/>
      <c r="D8" s="205"/>
      <c r="E8" s="205"/>
      <c r="F8" s="205"/>
      <c r="G8" s="205"/>
      <c r="H8" s="205"/>
      <c r="I8" s="205"/>
      <c r="J8" s="205"/>
      <c r="K8" s="205"/>
      <c r="L8" s="206"/>
    </row>
    <row r="9" spans="1:12" ht="105" customHeight="1">
      <c r="A9" s="37">
        <v>1</v>
      </c>
      <c r="B9" s="58" t="s">
        <v>217</v>
      </c>
      <c r="C9" s="59" t="s">
        <v>293</v>
      </c>
      <c r="D9" s="59"/>
      <c r="E9" s="59" t="s">
        <v>219</v>
      </c>
      <c r="F9" s="59"/>
      <c r="G9" s="59" t="s">
        <v>41</v>
      </c>
      <c r="H9" s="59" t="s">
        <v>295</v>
      </c>
      <c r="I9" s="59" t="s">
        <v>8</v>
      </c>
      <c r="J9" s="160" t="s">
        <v>30</v>
      </c>
      <c r="K9" s="59"/>
      <c r="L9" s="59"/>
    </row>
    <row r="10" spans="1:12" ht="102" customHeight="1">
      <c r="A10" s="37">
        <f>A9+1</f>
        <v>2</v>
      </c>
      <c r="B10" s="37" t="s">
        <v>218</v>
      </c>
      <c r="C10" s="59" t="s">
        <v>293</v>
      </c>
      <c r="D10" s="59"/>
      <c r="E10" s="59"/>
      <c r="F10" s="59"/>
      <c r="G10" s="59" t="s">
        <v>41</v>
      </c>
      <c r="H10" s="59" t="s">
        <v>295</v>
      </c>
      <c r="I10" s="59" t="s">
        <v>359</v>
      </c>
      <c r="J10" s="160" t="s">
        <v>30</v>
      </c>
      <c r="K10" s="59"/>
      <c r="L10" s="169"/>
    </row>
    <row r="11" spans="1:12">
      <c r="A11" s="204" t="s">
        <v>132</v>
      </c>
      <c r="B11" s="205"/>
      <c r="C11" s="205"/>
      <c r="D11" s="205"/>
      <c r="E11" s="205"/>
      <c r="F11" s="205"/>
      <c r="G11" s="205"/>
      <c r="H11" s="205"/>
      <c r="I11" s="205"/>
      <c r="J11" s="205"/>
      <c r="K11" s="205"/>
      <c r="L11" s="206"/>
    </row>
    <row r="12" spans="1:12">
      <c r="A12" s="204" t="s">
        <v>131</v>
      </c>
      <c r="B12" s="205"/>
      <c r="C12" s="205"/>
      <c r="D12" s="205"/>
      <c r="E12" s="205"/>
      <c r="F12" s="205"/>
      <c r="G12" s="205"/>
      <c r="H12" s="205"/>
      <c r="I12" s="205"/>
      <c r="J12" s="205"/>
      <c r="K12" s="205"/>
      <c r="L12" s="206"/>
    </row>
    <row r="13" spans="1:12" ht="41.4">
      <c r="A13" s="37">
        <f>A10+1</f>
        <v>3</v>
      </c>
      <c r="B13" s="37" t="s">
        <v>221</v>
      </c>
      <c r="C13" s="93" t="s">
        <v>220</v>
      </c>
      <c r="D13" s="93" t="s">
        <v>112</v>
      </c>
      <c r="E13" s="94" t="s">
        <v>141</v>
      </c>
      <c r="F13" s="94"/>
      <c r="G13" s="93" t="s">
        <v>65</v>
      </c>
      <c r="H13" s="94" t="s">
        <v>54</v>
      </c>
      <c r="I13" s="93" t="s">
        <v>357</v>
      </c>
      <c r="J13" s="161" t="s">
        <v>30</v>
      </c>
      <c r="K13" s="128" t="s">
        <v>312</v>
      </c>
      <c r="L13" s="94"/>
    </row>
    <row r="14" spans="1:12">
      <c r="A14" s="204" t="s">
        <v>130</v>
      </c>
      <c r="B14" s="205"/>
      <c r="C14" s="205"/>
      <c r="D14" s="205"/>
      <c r="E14" s="205"/>
      <c r="F14" s="205"/>
      <c r="G14" s="205"/>
      <c r="H14" s="205"/>
      <c r="I14" s="205"/>
      <c r="J14" s="205"/>
      <c r="K14" s="205"/>
      <c r="L14" s="206"/>
    </row>
    <row r="15" spans="1:12" ht="82.8">
      <c r="A15" s="186">
        <f>A13+1</f>
        <v>4</v>
      </c>
      <c r="B15" s="186" t="s">
        <v>223</v>
      </c>
      <c r="C15" s="187" t="s">
        <v>222</v>
      </c>
      <c r="D15" s="187" t="s">
        <v>431</v>
      </c>
      <c r="E15" s="187" t="s">
        <v>92</v>
      </c>
      <c r="F15" s="187"/>
      <c r="G15" s="187" t="s">
        <v>41</v>
      </c>
      <c r="H15" s="187" t="s">
        <v>28</v>
      </c>
      <c r="I15" s="187" t="s">
        <v>11</v>
      </c>
      <c r="J15" s="188"/>
      <c r="K15" s="189" t="s">
        <v>314</v>
      </c>
      <c r="L15" s="190" t="s">
        <v>446</v>
      </c>
    </row>
    <row r="16" spans="1:12">
      <c r="A16" s="204" t="s">
        <v>110</v>
      </c>
      <c r="B16" s="205"/>
      <c r="C16" s="205"/>
      <c r="D16" s="205"/>
      <c r="E16" s="205"/>
      <c r="F16" s="205"/>
      <c r="G16" s="205"/>
      <c r="H16" s="205"/>
      <c r="I16" s="205"/>
      <c r="J16" s="205"/>
      <c r="K16" s="205"/>
      <c r="L16" s="206"/>
    </row>
    <row r="17" spans="1:16" ht="81" customHeight="1">
      <c r="A17" s="48">
        <f>A15+1</f>
        <v>5</v>
      </c>
      <c r="B17" s="95" t="s">
        <v>224</v>
      </c>
      <c r="C17" s="93" t="s">
        <v>393</v>
      </c>
      <c r="D17" s="93" t="s">
        <v>351</v>
      </c>
      <c r="E17" s="93" t="s">
        <v>126</v>
      </c>
      <c r="F17" s="93"/>
      <c r="G17" s="93" t="s">
        <v>65</v>
      </c>
      <c r="H17" s="93" t="s">
        <v>54</v>
      </c>
      <c r="I17" s="93" t="s">
        <v>346</v>
      </c>
      <c r="J17" s="93" t="s">
        <v>30</v>
      </c>
      <c r="K17" s="128" t="s">
        <v>312</v>
      </c>
      <c r="L17" s="93"/>
    </row>
    <row r="18" spans="1:16">
      <c r="A18" s="204" t="s">
        <v>129</v>
      </c>
      <c r="B18" s="205"/>
      <c r="C18" s="205"/>
      <c r="D18" s="205"/>
      <c r="E18" s="205"/>
      <c r="F18" s="205"/>
      <c r="G18" s="205"/>
      <c r="H18" s="205"/>
      <c r="I18" s="205"/>
      <c r="J18" s="205"/>
      <c r="K18" s="205"/>
      <c r="L18" s="206"/>
    </row>
    <row r="19" spans="1:16" ht="94.5" customHeight="1">
      <c r="A19" s="78">
        <f>A17+1</f>
        <v>6</v>
      </c>
      <c r="B19" s="74" t="s">
        <v>225</v>
      </c>
      <c r="C19" s="75" t="s">
        <v>476</v>
      </c>
      <c r="D19" s="75" t="s">
        <v>329</v>
      </c>
      <c r="E19" s="75" t="s">
        <v>330</v>
      </c>
      <c r="F19" s="75"/>
      <c r="G19" s="75" t="s">
        <v>44</v>
      </c>
      <c r="H19" s="75" t="s">
        <v>63</v>
      </c>
      <c r="I19" s="75" t="s">
        <v>11</v>
      </c>
      <c r="J19" s="75" t="s">
        <v>396</v>
      </c>
      <c r="K19" s="130" t="s">
        <v>312</v>
      </c>
      <c r="L19" s="75" t="s">
        <v>452</v>
      </c>
      <c r="M19" s="50"/>
      <c r="N19" s="50"/>
      <c r="O19" s="50"/>
      <c r="P19" s="50"/>
    </row>
    <row r="20" spans="1:16" ht="110.4">
      <c r="A20" s="79">
        <f>A19+1</f>
        <v>7</v>
      </c>
      <c r="B20" s="74" t="s">
        <v>226</v>
      </c>
      <c r="C20" s="75" t="s">
        <v>476</v>
      </c>
      <c r="D20" s="75" t="s">
        <v>329</v>
      </c>
      <c r="E20" s="75" t="s">
        <v>94</v>
      </c>
      <c r="F20" s="75"/>
      <c r="G20" s="75" t="s">
        <v>44</v>
      </c>
      <c r="H20" s="75" t="s">
        <v>63</v>
      </c>
      <c r="I20" s="75" t="s">
        <v>11</v>
      </c>
      <c r="J20" s="75" t="s">
        <v>396</v>
      </c>
      <c r="K20" s="130" t="s">
        <v>312</v>
      </c>
      <c r="L20" s="75" t="s">
        <v>452</v>
      </c>
    </row>
    <row r="21" spans="1:16" ht="110.4">
      <c r="A21" s="79">
        <f>A20+1</f>
        <v>8</v>
      </c>
      <c r="B21" s="74" t="s">
        <v>227</v>
      </c>
      <c r="C21" s="75" t="s">
        <v>476</v>
      </c>
      <c r="D21" s="75" t="s">
        <v>329</v>
      </c>
      <c r="E21" s="75" t="s">
        <v>94</v>
      </c>
      <c r="F21" s="75"/>
      <c r="G21" s="75" t="s">
        <v>44</v>
      </c>
      <c r="H21" s="75" t="s">
        <v>63</v>
      </c>
      <c r="I21" s="75" t="s">
        <v>11</v>
      </c>
      <c r="J21" s="75" t="s">
        <v>396</v>
      </c>
      <c r="K21" s="130" t="s">
        <v>312</v>
      </c>
      <c r="L21" s="75" t="s">
        <v>452</v>
      </c>
    </row>
    <row r="22" spans="1:16">
      <c r="A22" s="215" t="s">
        <v>128</v>
      </c>
      <c r="B22" s="216"/>
      <c r="C22" s="216"/>
      <c r="D22" s="216"/>
      <c r="E22" s="216"/>
      <c r="F22" s="216"/>
      <c r="G22" s="216"/>
      <c r="H22" s="216"/>
      <c r="I22" s="216"/>
      <c r="J22" s="216"/>
      <c r="K22" s="216"/>
      <c r="L22" s="217"/>
    </row>
    <row r="23" spans="1:16" ht="248.4">
      <c r="A23" s="70">
        <f>A21+1</f>
        <v>9</v>
      </c>
      <c r="B23" s="125" t="s">
        <v>229</v>
      </c>
      <c r="C23" s="126" t="s">
        <v>228</v>
      </c>
      <c r="D23" s="126" t="s">
        <v>127</v>
      </c>
      <c r="E23" s="126" t="s">
        <v>126</v>
      </c>
      <c r="F23" s="126"/>
      <c r="G23" s="126" t="s">
        <v>65</v>
      </c>
      <c r="H23" s="126" t="s">
        <v>54</v>
      </c>
      <c r="I23" s="126" t="s">
        <v>9</v>
      </c>
      <c r="J23" s="126" t="s">
        <v>337</v>
      </c>
      <c r="K23" s="126"/>
      <c r="L23" s="159" t="s">
        <v>313</v>
      </c>
    </row>
    <row r="24" spans="1:16" ht="54.75" customHeight="1">
      <c r="A24" s="79">
        <f>A23+1</f>
        <v>10</v>
      </c>
      <c r="B24" s="127" t="s">
        <v>374</v>
      </c>
      <c r="C24" s="139" t="s">
        <v>478</v>
      </c>
      <c r="D24" s="139" t="s">
        <v>479</v>
      </c>
      <c r="E24" s="139" t="s">
        <v>373</v>
      </c>
      <c r="F24" s="139"/>
      <c r="G24" s="139" t="s">
        <v>44</v>
      </c>
      <c r="H24" s="139" t="s">
        <v>63</v>
      </c>
      <c r="I24" s="139" t="s">
        <v>11</v>
      </c>
      <c r="J24" s="141" t="s">
        <v>378</v>
      </c>
      <c r="K24" s="140" t="s">
        <v>312</v>
      </c>
      <c r="L24" s="139" t="s">
        <v>477</v>
      </c>
    </row>
    <row r="25" spans="1:16" ht="54" customHeight="1">
      <c r="A25" s="79">
        <f t="shared" ref="A25:A27" si="0">A24+1</f>
        <v>11</v>
      </c>
      <c r="B25" s="127" t="s">
        <v>375</v>
      </c>
      <c r="C25" s="139" t="s">
        <v>478</v>
      </c>
      <c r="D25" s="139" t="s">
        <v>479</v>
      </c>
      <c r="E25" s="139" t="s">
        <v>373</v>
      </c>
      <c r="F25" s="139"/>
      <c r="G25" s="139" t="s">
        <v>44</v>
      </c>
      <c r="H25" s="139" t="s">
        <v>63</v>
      </c>
      <c r="I25" s="139" t="s">
        <v>11</v>
      </c>
      <c r="J25" s="141" t="s">
        <v>378</v>
      </c>
      <c r="K25" s="140" t="s">
        <v>312</v>
      </c>
      <c r="L25" s="139" t="s">
        <v>477</v>
      </c>
    </row>
    <row r="26" spans="1:16" ht="54.75" customHeight="1">
      <c r="A26" s="79">
        <f t="shared" si="0"/>
        <v>12</v>
      </c>
      <c r="B26" s="127" t="s">
        <v>376</v>
      </c>
      <c r="C26" s="139" t="s">
        <v>478</v>
      </c>
      <c r="D26" s="139" t="s">
        <v>479</v>
      </c>
      <c r="E26" s="139" t="s">
        <v>373</v>
      </c>
      <c r="F26" s="139"/>
      <c r="G26" s="139" t="s">
        <v>44</v>
      </c>
      <c r="H26" s="139" t="s">
        <v>63</v>
      </c>
      <c r="I26" s="139" t="s">
        <v>11</v>
      </c>
      <c r="J26" s="141" t="s">
        <v>378</v>
      </c>
      <c r="K26" s="140" t="s">
        <v>312</v>
      </c>
      <c r="L26" s="139" t="s">
        <v>477</v>
      </c>
    </row>
    <row r="27" spans="1:16" ht="54" customHeight="1">
      <c r="A27" s="79">
        <f t="shared" si="0"/>
        <v>13</v>
      </c>
      <c r="B27" s="127" t="s">
        <v>377</v>
      </c>
      <c r="C27" s="139" t="s">
        <v>478</v>
      </c>
      <c r="D27" s="139" t="s">
        <v>479</v>
      </c>
      <c r="E27" s="139" t="s">
        <v>373</v>
      </c>
      <c r="F27" s="139"/>
      <c r="G27" s="139" t="s">
        <v>44</v>
      </c>
      <c r="H27" s="139" t="s">
        <v>63</v>
      </c>
      <c r="I27" s="139" t="s">
        <v>11</v>
      </c>
      <c r="J27" s="141" t="s">
        <v>378</v>
      </c>
      <c r="K27" s="140" t="s">
        <v>312</v>
      </c>
      <c r="L27" s="139" t="s">
        <v>477</v>
      </c>
    </row>
    <row r="28" spans="1:16" ht="67.5" customHeight="1">
      <c r="A28" s="58">
        <f>A27+1</f>
        <v>14</v>
      </c>
      <c r="B28" s="95" t="s">
        <v>230</v>
      </c>
      <c r="C28" s="93" t="s">
        <v>317</v>
      </c>
      <c r="D28" s="93" t="s">
        <v>139</v>
      </c>
      <c r="E28" s="93" t="s">
        <v>126</v>
      </c>
      <c r="F28" s="93"/>
      <c r="G28" s="93" t="s">
        <v>41</v>
      </c>
      <c r="H28" s="93" t="s">
        <v>54</v>
      </c>
      <c r="I28" s="157" t="s">
        <v>348</v>
      </c>
      <c r="J28" s="161" t="s">
        <v>30</v>
      </c>
      <c r="K28" s="128" t="s">
        <v>312</v>
      </c>
      <c r="L28" s="158"/>
      <c r="N28" s="105"/>
    </row>
    <row r="29" spans="1:16" ht="48.75" customHeight="1">
      <c r="A29" s="110">
        <f>A28+1</f>
        <v>15</v>
      </c>
      <c r="B29" s="107" t="s">
        <v>410</v>
      </c>
      <c r="C29" s="108" t="s">
        <v>411</v>
      </c>
      <c r="D29" s="108" t="s">
        <v>412</v>
      </c>
      <c r="E29" s="108" t="s">
        <v>126</v>
      </c>
      <c r="F29" s="108"/>
      <c r="G29" s="108" t="s">
        <v>41</v>
      </c>
      <c r="H29" s="108" t="s">
        <v>28</v>
      </c>
      <c r="I29" s="192" t="s">
        <v>413</v>
      </c>
      <c r="J29" s="193"/>
      <c r="K29" s="134" t="s">
        <v>312</v>
      </c>
      <c r="L29" s="108" t="s">
        <v>414</v>
      </c>
      <c r="N29" s="105"/>
    </row>
    <row r="30" spans="1:16" ht="51.75" customHeight="1">
      <c r="A30" s="144">
        <f>A29+1</f>
        <v>16</v>
      </c>
      <c r="B30" s="74" t="s">
        <v>415</v>
      </c>
      <c r="C30" s="75" t="s">
        <v>416</v>
      </c>
      <c r="D30" s="75" t="s">
        <v>417</v>
      </c>
      <c r="E30" s="75" t="s">
        <v>418</v>
      </c>
      <c r="F30" s="75"/>
      <c r="G30" s="75" t="s">
        <v>44</v>
      </c>
      <c r="H30" s="75" t="s">
        <v>63</v>
      </c>
      <c r="I30" s="123" t="s">
        <v>11</v>
      </c>
      <c r="J30" s="171"/>
      <c r="K30" s="130" t="s">
        <v>312</v>
      </c>
      <c r="L30" s="139" t="s">
        <v>480</v>
      </c>
      <c r="N30" s="105"/>
    </row>
    <row r="31" spans="1:16" ht="54" customHeight="1">
      <c r="A31" s="144">
        <f>A30+1</f>
        <v>17</v>
      </c>
      <c r="B31" s="74" t="s">
        <v>419</v>
      </c>
      <c r="C31" s="75" t="s">
        <v>421</v>
      </c>
      <c r="D31" s="75" t="s">
        <v>420</v>
      </c>
      <c r="E31" s="75"/>
      <c r="F31" s="75"/>
      <c r="G31" s="75"/>
      <c r="H31" s="75" t="s">
        <v>13</v>
      </c>
      <c r="I31" s="123" t="s">
        <v>44</v>
      </c>
      <c r="J31" s="171"/>
      <c r="K31" s="172" t="s">
        <v>314</v>
      </c>
      <c r="L31" s="139" t="s">
        <v>422</v>
      </c>
      <c r="N31" s="105"/>
    </row>
    <row r="32" spans="1:16" ht="94.5" customHeight="1">
      <c r="A32" s="110">
        <f>A31+1</f>
        <v>18</v>
      </c>
      <c r="B32" s="107" t="s">
        <v>231</v>
      </c>
      <c r="C32" s="108" t="s">
        <v>318</v>
      </c>
      <c r="D32" s="108" t="s">
        <v>424</v>
      </c>
      <c r="E32" s="108" t="s">
        <v>126</v>
      </c>
      <c r="F32" s="108"/>
      <c r="G32" s="108" t="s">
        <v>41</v>
      </c>
      <c r="H32" s="108" t="s">
        <v>54</v>
      </c>
      <c r="I32" s="108" t="s">
        <v>423</v>
      </c>
      <c r="J32" s="108"/>
      <c r="K32" s="134" t="s">
        <v>312</v>
      </c>
      <c r="L32" s="194"/>
      <c r="N32" s="40" t="s">
        <v>344</v>
      </c>
    </row>
    <row r="33" spans="1:12">
      <c r="A33" s="204" t="s">
        <v>125</v>
      </c>
      <c r="B33" s="205"/>
      <c r="C33" s="205"/>
      <c r="D33" s="205"/>
      <c r="E33" s="205"/>
      <c r="F33" s="205"/>
      <c r="G33" s="205"/>
      <c r="H33" s="205"/>
      <c r="I33" s="205"/>
      <c r="J33" s="205"/>
      <c r="K33" s="205"/>
      <c r="L33" s="206"/>
    </row>
    <row r="34" spans="1:12" ht="159.75" customHeight="1">
      <c r="A34" s="144">
        <f>A32+1</f>
        <v>19</v>
      </c>
      <c r="B34" s="74" t="s">
        <v>232</v>
      </c>
      <c r="C34" s="75" t="s">
        <v>306</v>
      </c>
      <c r="D34" s="75" t="s">
        <v>142</v>
      </c>
      <c r="E34" s="75" t="s">
        <v>307</v>
      </c>
      <c r="F34" s="75"/>
      <c r="G34" s="75" t="s">
        <v>41</v>
      </c>
      <c r="H34" s="75" t="s">
        <v>28</v>
      </c>
      <c r="I34" s="124" t="s">
        <v>425</v>
      </c>
      <c r="J34" s="75" t="s">
        <v>338</v>
      </c>
      <c r="K34" s="130" t="s">
        <v>314</v>
      </c>
      <c r="L34" s="124" t="s">
        <v>386</v>
      </c>
    </row>
    <row r="35" spans="1:12" ht="140.25" customHeight="1">
      <c r="A35" s="63">
        <f>A34+1</f>
        <v>20</v>
      </c>
      <c r="B35" s="62" t="s">
        <v>233</v>
      </c>
      <c r="C35" s="60" t="s">
        <v>385</v>
      </c>
      <c r="D35" s="60" t="s">
        <v>437</v>
      </c>
      <c r="E35" s="60" t="s">
        <v>143</v>
      </c>
      <c r="F35" s="60"/>
      <c r="G35" s="60" t="s">
        <v>41</v>
      </c>
      <c r="H35" s="60" t="s">
        <v>28</v>
      </c>
      <c r="I35" s="183" t="s">
        <v>441</v>
      </c>
      <c r="J35" s="60"/>
      <c r="K35" s="132" t="s">
        <v>312</v>
      </c>
      <c r="L35" s="61" t="s">
        <v>397</v>
      </c>
    </row>
    <row r="36" spans="1:12">
      <c r="A36" s="204" t="s">
        <v>124</v>
      </c>
      <c r="B36" s="205"/>
      <c r="C36" s="205"/>
      <c r="D36" s="205"/>
      <c r="E36" s="205"/>
      <c r="F36" s="205"/>
      <c r="G36" s="205"/>
      <c r="H36" s="205"/>
      <c r="I36" s="205"/>
      <c r="J36" s="205"/>
      <c r="K36" s="205"/>
      <c r="L36" s="206"/>
    </row>
    <row r="37" spans="1:12" ht="118.5" customHeight="1">
      <c r="A37" s="144">
        <f>A35+1</f>
        <v>21</v>
      </c>
      <c r="B37" s="74" t="s">
        <v>235</v>
      </c>
      <c r="C37" s="75" t="s">
        <v>234</v>
      </c>
      <c r="D37" s="75" t="s">
        <v>138</v>
      </c>
      <c r="E37" s="75" t="s">
        <v>92</v>
      </c>
      <c r="F37" s="75"/>
      <c r="G37" s="75" t="s">
        <v>41</v>
      </c>
      <c r="H37" s="75" t="s">
        <v>28</v>
      </c>
      <c r="I37" s="124" t="s">
        <v>435</v>
      </c>
      <c r="J37" s="75" t="s">
        <v>343</v>
      </c>
      <c r="K37" s="130" t="s">
        <v>314</v>
      </c>
      <c r="L37" s="124" t="s">
        <v>384</v>
      </c>
    </row>
    <row r="38" spans="1:12">
      <c r="A38" s="204" t="s">
        <v>101</v>
      </c>
      <c r="B38" s="205"/>
      <c r="C38" s="205"/>
      <c r="D38" s="205"/>
      <c r="E38" s="205"/>
      <c r="F38" s="205"/>
      <c r="G38" s="205"/>
      <c r="H38" s="205"/>
      <c r="I38" s="205"/>
      <c r="J38" s="205"/>
      <c r="K38" s="205"/>
      <c r="L38" s="206"/>
    </row>
    <row r="39" spans="1:12" ht="124.2">
      <c r="A39" s="145">
        <f>A37+1</f>
        <v>22</v>
      </c>
      <c r="B39" s="146" t="s">
        <v>237</v>
      </c>
      <c r="C39" s="111" t="s">
        <v>236</v>
      </c>
      <c r="D39" s="111" t="s">
        <v>137</v>
      </c>
      <c r="E39" s="111" t="s">
        <v>92</v>
      </c>
      <c r="F39" s="111"/>
      <c r="G39" s="111" t="s">
        <v>41</v>
      </c>
      <c r="H39" s="111" t="s">
        <v>28</v>
      </c>
      <c r="I39" s="111" t="s">
        <v>302</v>
      </c>
      <c r="J39" s="111"/>
      <c r="K39" s="111"/>
      <c r="L39" s="111" t="s">
        <v>426</v>
      </c>
    </row>
    <row r="40" spans="1:12" ht="82.8">
      <c r="A40" s="24">
        <f>A39+1</f>
        <v>23</v>
      </c>
      <c r="B40" s="62" t="s">
        <v>239</v>
      </c>
      <c r="C40" s="60" t="s">
        <v>238</v>
      </c>
      <c r="D40" s="60" t="s">
        <v>155</v>
      </c>
      <c r="E40" s="60" t="s">
        <v>123</v>
      </c>
      <c r="F40" s="60"/>
      <c r="G40" s="60" t="s">
        <v>41</v>
      </c>
      <c r="H40" s="60" t="s">
        <v>28</v>
      </c>
      <c r="I40" s="60" t="s">
        <v>11</v>
      </c>
      <c r="J40" s="60"/>
      <c r="K40" s="133" t="s">
        <v>314</v>
      </c>
      <c r="L40" s="61" t="s">
        <v>426</v>
      </c>
    </row>
    <row r="41" spans="1:12">
      <c r="A41" s="204" t="s">
        <v>122</v>
      </c>
      <c r="B41" s="205"/>
      <c r="C41" s="205"/>
      <c r="D41" s="205"/>
      <c r="E41" s="205"/>
      <c r="F41" s="205"/>
      <c r="G41" s="205"/>
      <c r="H41" s="205"/>
      <c r="I41" s="205"/>
      <c r="J41" s="205"/>
      <c r="K41" s="205"/>
      <c r="L41" s="206"/>
    </row>
    <row r="42" spans="1:12" ht="76.5" customHeight="1">
      <c r="A42" s="106">
        <f>A40+1</f>
        <v>24</v>
      </c>
      <c r="B42" s="107" t="s">
        <v>241</v>
      </c>
      <c r="C42" s="108" t="s">
        <v>240</v>
      </c>
      <c r="D42" s="108" t="s">
        <v>311</v>
      </c>
      <c r="E42" s="108" t="s">
        <v>92</v>
      </c>
      <c r="F42" s="108"/>
      <c r="G42" s="108" t="s">
        <v>65</v>
      </c>
      <c r="H42" s="108" t="s">
        <v>28</v>
      </c>
      <c r="I42" s="108" t="s">
        <v>310</v>
      </c>
      <c r="J42" s="108"/>
      <c r="K42" s="108"/>
      <c r="L42" s="108" t="s">
        <v>394</v>
      </c>
    </row>
    <row r="43" spans="1:12">
      <c r="A43" s="204" t="s">
        <v>121</v>
      </c>
      <c r="B43" s="205"/>
      <c r="C43" s="205"/>
      <c r="D43" s="205"/>
      <c r="E43" s="205"/>
      <c r="F43" s="205"/>
      <c r="G43" s="205"/>
      <c r="H43" s="205"/>
      <c r="I43" s="205"/>
      <c r="J43" s="205"/>
      <c r="K43" s="205"/>
      <c r="L43" s="206"/>
    </row>
    <row r="44" spans="1:12" ht="81" customHeight="1">
      <c r="A44" s="73">
        <f>A42+1</f>
        <v>25</v>
      </c>
      <c r="B44" s="74" t="s">
        <v>243</v>
      </c>
      <c r="C44" s="75" t="s">
        <v>242</v>
      </c>
      <c r="D44" s="75" t="s">
        <v>467</v>
      </c>
      <c r="E44" s="75" t="s">
        <v>96</v>
      </c>
      <c r="F44" s="75"/>
      <c r="G44" s="75" t="s">
        <v>335</v>
      </c>
      <c r="H44" s="75" t="s">
        <v>28</v>
      </c>
      <c r="I44" s="109" t="s">
        <v>468</v>
      </c>
      <c r="J44" s="75"/>
      <c r="K44" s="130" t="s">
        <v>312</v>
      </c>
      <c r="L44" s="75" t="s">
        <v>406</v>
      </c>
    </row>
    <row r="45" spans="1:12">
      <c r="A45" s="204" t="s">
        <v>395</v>
      </c>
      <c r="B45" s="205"/>
      <c r="C45" s="205"/>
      <c r="D45" s="205"/>
      <c r="E45" s="205"/>
      <c r="F45" s="205"/>
      <c r="G45" s="205"/>
      <c r="H45" s="205"/>
      <c r="I45" s="205"/>
      <c r="J45" s="205"/>
      <c r="K45" s="205"/>
      <c r="L45" s="206"/>
    </row>
    <row r="46" spans="1:12" ht="234.6">
      <c r="A46" s="39">
        <f>A44+1</f>
        <v>26</v>
      </c>
      <c r="B46" s="62" t="s">
        <v>245</v>
      </c>
      <c r="C46" s="61" t="s">
        <v>244</v>
      </c>
      <c r="D46" s="61" t="s">
        <v>392</v>
      </c>
      <c r="E46" s="60" t="s">
        <v>96</v>
      </c>
      <c r="F46" s="60"/>
      <c r="G46" s="60" t="s">
        <v>65</v>
      </c>
      <c r="H46" s="60" t="s">
        <v>54</v>
      </c>
      <c r="I46" s="60" t="s">
        <v>438</v>
      </c>
      <c r="J46" s="75" t="s">
        <v>356</v>
      </c>
      <c r="K46" s="133" t="s">
        <v>314</v>
      </c>
      <c r="L46" s="61" t="s">
        <v>398</v>
      </c>
    </row>
    <row r="47" spans="1:12">
      <c r="A47" s="204" t="s">
        <v>120</v>
      </c>
      <c r="B47" s="205"/>
      <c r="C47" s="205"/>
      <c r="D47" s="205"/>
      <c r="E47" s="205"/>
      <c r="F47" s="205"/>
      <c r="G47" s="205"/>
      <c r="H47" s="205"/>
      <c r="I47" s="205"/>
      <c r="J47" s="205"/>
      <c r="K47" s="205"/>
      <c r="L47" s="206"/>
    </row>
    <row r="48" spans="1:12" ht="82.8">
      <c r="A48" s="179">
        <f>A46+1</f>
        <v>27</v>
      </c>
      <c r="B48" s="180" t="s">
        <v>246</v>
      </c>
      <c r="C48" s="64" t="s">
        <v>432</v>
      </c>
      <c r="D48" s="181" t="s">
        <v>439</v>
      </c>
      <c r="E48" s="64" t="s">
        <v>96</v>
      </c>
      <c r="F48" s="64"/>
      <c r="G48" s="64" t="s">
        <v>41</v>
      </c>
      <c r="H48" s="181" t="s">
        <v>28</v>
      </c>
      <c r="I48" s="181" t="s">
        <v>11</v>
      </c>
      <c r="J48" s="64"/>
      <c r="K48" s="131" t="s">
        <v>312</v>
      </c>
      <c r="L48" s="181" t="s">
        <v>443</v>
      </c>
    </row>
    <row r="49" spans="1:13" ht="96.6">
      <c r="A49" s="144">
        <f>A48+1</f>
        <v>28</v>
      </c>
      <c r="B49" s="74" t="s">
        <v>247</v>
      </c>
      <c r="C49" s="75" t="s">
        <v>309</v>
      </c>
      <c r="D49" s="124" t="s">
        <v>119</v>
      </c>
      <c r="E49" s="75" t="s">
        <v>96</v>
      </c>
      <c r="F49" s="75"/>
      <c r="G49" s="75" t="s">
        <v>41</v>
      </c>
      <c r="H49" s="124" t="s">
        <v>308</v>
      </c>
      <c r="I49" s="124" t="s">
        <v>15</v>
      </c>
      <c r="J49" s="75"/>
      <c r="K49" s="130" t="s">
        <v>312</v>
      </c>
      <c r="L49" s="124" t="s">
        <v>444</v>
      </c>
    </row>
    <row r="50" spans="1:13">
      <c r="A50" s="204" t="s">
        <v>118</v>
      </c>
      <c r="B50" s="205"/>
      <c r="C50" s="205"/>
      <c r="D50" s="205"/>
      <c r="E50" s="205"/>
      <c r="F50" s="205"/>
      <c r="G50" s="205"/>
      <c r="H50" s="205"/>
      <c r="I50" s="205"/>
      <c r="J50" s="205"/>
      <c r="K50" s="205"/>
      <c r="L50" s="206"/>
    </row>
    <row r="51" spans="1:13" ht="179.4">
      <c r="A51" s="48">
        <f>A49+1</f>
        <v>29</v>
      </c>
      <c r="B51" s="95" t="s">
        <v>249</v>
      </c>
      <c r="C51" s="93" t="s">
        <v>248</v>
      </c>
      <c r="D51" s="93" t="s">
        <v>333</v>
      </c>
      <c r="E51" s="93" t="s">
        <v>98</v>
      </c>
      <c r="F51" s="93"/>
      <c r="G51" s="93" t="s">
        <v>65</v>
      </c>
      <c r="H51" s="93" t="s">
        <v>28</v>
      </c>
      <c r="I51" s="93" t="s">
        <v>349</v>
      </c>
      <c r="J51" s="161" t="s">
        <v>30</v>
      </c>
      <c r="K51" s="128" t="s">
        <v>312</v>
      </c>
      <c r="L51" s="94"/>
    </row>
    <row r="52" spans="1:13">
      <c r="A52" s="204" t="s">
        <v>93</v>
      </c>
      <c r="B52" s="205"/>
      <c r="C52" s="205"/>
      <c r="D52" s="205"/>
      <c r="E52" s="205"/>
      <c r="F52" s="205"/>
      <c r="G52" s="205"/>
      <c r="H52" s="205"/>
      <c r="I52" s="205"/>
      <c r="J52" s="205"/>
      <c r="K52" s="205"/>
      <c r="L52" s="206"/>
    </row>
    <row r="53" spans="1:13" ht="220.8">
      <c r="A53" s="39">
        <f>A51+1</f>
        <v>30</v>
      </c>
      <c r="B53" s="62" t="s">
        <v>251</v>
      </c>
      <c r="C53" s="60" t="s">
        <v>250</v>
      </c>
      <c r="D53" s="60" t="s">
        <v>136</v>
      </c>
      <c r="E53" s="60" t="s">
        <v>13</v>
      </c>
      <c r="F53" s="60"/>
      <c r="G53" s="60" t="s">
        <v>65</v>
      </c>
      <c r="H53" s="65" t="s">
        <v>13</v>
      </c>
      <c r="I53" s="123" t="s">
        <v>399</v>
      </c>
      <c r="J53" s="75" t="s">
        <v>483</v>
      </c>
      <c r="K53" s="130" t="s">
        <v>312</v>
      </c>
      <c r="L53" s="75" t="s">
        <v>352</v>
      </c>
    </row>
    <row r="54" spans="1:13">
      <c r="A54" s="204" t="s">
        <v>117</v>
      </c>
      <c r="B54" s="205"/>
      <c r="C54" s="205"/>
      <c r="D54" s="205"/>
      <c r="E54" s="205"/>
      <c r="F54" s="205"/>
      <c r="G54" s="205"/>
      <c r="H54" s="205"/>
      <c r="I54" s="205"/>
      <c r="J54" s="205"/>
      <c r="K54" s="205"/>
      <c r="L54" s="206"/>
    </row>
    <row r="55" spans="1:13" ht="69">
      <c r="A55" s="106">
        <f>A53+1</f>
        <v>31</v>
      </c>
      <c r="B55" s="107" t="s">
        <v>252</v>
      </c>
      <c r="C55" s="108" t="s">
        <v>253</v>
      </c>
      <c r="D55" s="108" t="s">
        <v>255</v>
      </c>
      <c r="E55" s="108" t="s">
        <v>254</v>
      </c>
      <c r="F55" s="108"/>
      <c r="G55" s="108" t="s">
        <v>65</v>
      </c>
      <c r="H55" s="108" t="s">
        <v>28</v>
      </c>
      <c r="I55" s="108" t="s">
        <v>447</v>
      </c>
      <c r="J55" s="108"/>
      <c r="K55" s="134" t="s">
        <v>312</v>
      </c>
      <c r="L55" s="108"/>
    </row>
    <row r="56" spans="1:13">
      <c r="A56" s="204" t="s">
        <v>116</v>
      </c>
      <c r="B56" s="205"/>
      <c r="C56" s="205"/>
      <c r="D56" s="205"/>
      <c r="E56" s="205"/>
      <c r="F56" s="205"/>
      <c r="G56" s="205"/>
      <c r="H56" s="205"/>
      <c r="I56" s="205"/>
      <c r="J56" s="205"/>
      <c r="K56" s="205"/>
      <c r="L56" s="206"/>
    </row>
    <row r="57" spans="1:13" ht="66.75" customHeight="1">
      <c r="A57" s="48">
        <f>A55+1</f>
        <v>32</v>
      </c>
      <c r="B57" s="95" t="s">
        <v>257</v>
      </c>
      <c r="C57" s="93" t="s">
        <v>256</v>
      </c>
      <c r="D57" s="93" t="s">
        <v>115</v>
      </c>
      <c r="E57" s="93" t="s">
        <v>114</v>
      </c>
      <c r="F57" s="93"/>
      <c r="G57" s="93" t="s">
        <v>41</v>
      </c>
      <c r="H57" s="93" t="s">
        <v>28</v>
      </c>
      <c r="I57" s="93" t="s">
        <v>341</v>
      </c>
      <c r="J57" s="161" t="s">
        <v>30</v>
      </c>
      <c r="K57" s="128" t="s">
        <v>312</v>
      </c>
      <c r="L57" s="94"/>
      <c r="M57" s="50"/>
    </row>
    <row r="58" spans="1:13">
      <c r="A58" s="204" t="s">
        <v>113</v>
      </c>
      <c r="B58" s="205"/>
      <c r="C58" s="205"/>
      <c r="D58" s="205"/>
      <c r="E58" s="205"/>
      <c r="F58" s="205"/>
      <c r="G58" s="205"/>
      <c r="H58" s="205"/>
      <c r="I58" s="205"/>
      <c r="J58" s="205"/>
      <c r="K58" s="205"/>
      <c r="L58" s="206"/>
    </row>
    <row r="59" spans="1:13" ht="158.25" customHeight="1">
      <c r="A59" s="39">
        <f>A57+1</f>
        <v>33</v>
      </c>
      <c r="B59" s="62" t="s">
        <v>258</v>
      </c>
      <c r="C59" s="60" t="s">
        <v>449</v>
      </c>
      <c r="D59" s="60" t="s">
        <v>112</v>
      </c>
      <c r="E59" s="60" t="s">
        <v>360</v>
      </c>
      <c r="F59" s="60"/>
      <c r="G59" s="75" t="s">
        <v>44</v>
      </c>
      <c r="H59" s="75" t="s">
        <v>111</v>
      </c>
      <c r="I59" s="75">
        <v>2017</v>
      </c>
      <c r="J59" s="75"/>
      <c r="K59" s="130" t="s">
        <v>312</v>
      </c>
      <c r="L59" s="124" t="s">
        <v>448</v>
      </c>
    </row>
    <row r="60" spans="1:13" ht="78.75" customHeight="1">
      <c r="A60" s="39">
        <f>A59+1</f>
        <v>34</v>
      </c>
      <c r="B60" s="62" t="s">
        <v>402</v>
      </c>
      <c r="C60" s="60" t="s">
        <v>401</v>
      </c>
      <c r="D60" s="60" t="s">
        <v>112</v>
      </c>
      <c r="E60" s="60" t="s">
        <v>361</v>
      </c>
      <c r="F60" s="60"/>
      <c r="G60" s="75" t="s">
        <v>450</v>
      </c>
      <c r="H60" s="75" t="s">
        <v>28</v>
      </c>
      <c r="I60" s="75"/>
      <c r="J60" s="75"/>
      <c r="K60" s="130" t="s">
        <v>312</v>
      </c>
      <c r="L60" s="124"/>
    </row>
    <row r="61" spans="1:13" ht="68.25" customHeight="1">
      <c r="A61" s="39">
        <f>A60+1</f>
        <v>35</v>
      </c>
      <c r="B61" s="62" t="s">
        <v>400</v>
      </c>
      <c r="C61" s="60" t="s">
        <v>433</v>
      </c>
      <c r="D61" s="60" t="s">
        <v>462</v>
      </c>
      <c r="E61" s="60" t="s">
        <v>96</v>
      </c>
      <c r="F61" s="60"/>
      <c r="G61" s="75" t="s">
        <v>461</v>
      </c>
      <c r="H61" s="75" t="s">
        <v>28</v>
      </c>
      <c r="I61" s="123" t="s">
        <v>451</v>
      </c>
      <c r="J61" s="75"/>
      <c r="K61" s="130" t="s">
        <v>312</v>
      </c>
      <c r="L61" s="124" t="s">
        <v>403</v>
      </c>
    </row>
    <row r="62" spans="1:13">
      <c r="A62" s="204" t="s">
        <v>110</v>
      </c>
      <c r="B62" s="205"/>
      <c r="C62" s="205"/>
      <c r="D62" s="205"/>
      <c r="E62" s="205"/>
      <c r="F62" s="205"/>
      <c r="G62" s="205"/>
      <c r="H62" s="205"/>
      <c r="I62" s="205"/>
      <c r="J62" s="205"/>
      <c r="K62" s="205"/>
      <c r="L62" s="206"/>
    </row>
    <row r="63" spans="1:13" ht="55.2">
      <c r="A63" s="70">
        <f>A61+1</f>
        <v>36</v>
      </c>
      <c r="B63" s="71" t="s">
        <v>178</v>
      </c>
      <c r="C63" s="72" t="s">
        <v>259</v>
      </c>
      <c r="D63" s="72" t="s">
        <v>332</v>
      </c>
      <c r="E63" s="72" t="s">
        <v>92</v>
      </c>
      <c r="F63" s="72"/>
      <c r="G63" s="72" t="s">
        <v>65</v>
      </c>
      <c r="H63" s="72" t="s">
        <v>54</v>
      </c>
      <c r="I63" s="72" t="s">
        <v>14</v>
      </c>
      <c r="J63" s="72" t="s">
        <v>353</v>
      </c>
      <c r="K63" s="129" t="s">
        <v>312</v>
      </c>
      <c r="L63" s="72"/>
    </row>
    <row r="64" spans="1:13">
      <c r="A64" s="204" t="s">
        <v>109</v>
      </c>
      <c r="B64" s="205"/>
      <c r="C64" s="205"/>
      <c r="D64" s="205"/>
      <c r="E64" s="205"/>
      <c r="F64" s="205"/>
      <c r="G64" s="205"/>
      <c r="H64" s="205"/>
      <c r="I64" s="205"/>
      <c r="J64" s="205"/>
      <c r="K64" s="205"/>
      <c r="L64" s="206"/>
    </row>
    <row r="65" spans="1:12" ht="69">
      <c r="A65" s="110">
        <f>A63+1</f>
        <v>37</v>
      </c>
      <c r="B65" s="107" t="s">
        <v>197</v>
      </c>
      <c r="C65" s="108" t="s">
        <v>260</v>
      </c>
      <c r="D65" s="111" t="s">
        <v>323</v>
      </c>
      <c r="E65" s="108" t="s">
        <v>108</v>
      </c>
      <c r="F65" s="108"/>
      <c r="G65" s="108" t="s">
        <v>44</v>
      </c>
      <c r="H65" s="108" t="s">
        <v>63</v>
      </c>
      <c r="I65" s="108" t="s">
        <v>302</v>
      </c>
      <c r="J65" s="108"/>
      <c r="K65" s="134" t="s">
        <v>312</v>
      </c>
      <c r="L65" s="111" t="s">
        <v>303</v>
      </c>
    </row>
    <row r="66" spans="1:12" ht="69">
      <c r="A66" s="110">
        <f>A65+1</f>
        <v>38</v>
      </c>
      <c r="B66" s="107" t="s">
        <v>262</v>
      </c>
      <c r="C66" s="108" t="s">
        <v>261</v>
      </c>
      <c r="D66" s="111" t="s">
        <v>323</v>
      </c>
      <c r="E66" s="108" t="s">
        <v>108</v>
      </c>
      <c r="F66" s="108"/>
      <c r="G66" s="108" t="s">
        <v>44</v>
      </c>
      <c r="H66" s="108" t="s">
        <v>63</v>
      </c>
      <c r="I66" s="108" t="s">
        <v>302</v>
      </c>
      <c r="J66" s="108"/>
      <c r="K66" s="134" t="s">
        <v>312</v>
      </c>
      <c r="L66" s="111" t="s">
        <v>303</v>
      </c>
    </row>
    <row r="67" spans="1:12" ht="69">
      <c r="A67" s="110">
        <f t="shared" ref="A67:A68" si="1">A66+1</f>
        <v>39</v>
      </c>
      <c r="B67" s="107" t="s">
        <v>263</v>
      </c>
      <c r="C67" s="108" t="s">
        <v>261</v>
      </c>
      <c r="D67" s="111" t="s">
        <v>323</v>
      </c>
      <c r="E67" s="108" t="s">
        <v>108</v>
      </c>
      <c r="F67" s="108"/>
      <c r="G67" s="108" t="s">
        <v>44</v>
      </c>
      <c r="H67" s="108" t="s">
        <v>63</v>
      </c>
      <c r="I67" s="108" t="s">
        <v>302</v>
      </c>
      <c r="J67" s="108"/>
      <c r="K67" s="134" t="s">
        <v>312</v>
      </c>
      <c r="L67" s="111" t="s">
        <v>303</v>
      </c>
    </row>
    <row r="68" spans="1:12" ht="69">
      <c r="A68" s="110">
        <f t="shared" si="1"/>
        <v>40</v>
      </c>
      <c r="B68" s="107" t="s">
        <v>264</v>
      </c>
      <c r="C68" s="108" t="s">
        <v>261</v>
      </c>
      <c r="D68" s="111" t="s">
        <v>323</v>
      </c>
      <c r="E68" s="108" t="s">
        <v>108</v>
      </c>
      <c r="F68" s="108"/>
      <c r="G68" s="108" t="s">
        <v>44</v>
      </c>
      <c r="H68" s="108" t="s">
        <v>63</v>
      </c>
      <c r="I68" s="108" t="s">
        <v>302</v>
      </c>
      <c r="J68" s="108"/>
      <c r="K68" s="134" t="s">
        <v>312</v>
      </c>
      <c r="L68" s="111" t="s">
        <v>303</v>
      </c>
    </row>
    <row r="69" spans="1:12">
      <c r="A69" s="204" t="s">
        <v>107</v>
      </c>
      <c r="B69" s="205"/>
      <c r="C69" s="205"/>
      <c r="D69" s="205"/>
      <c r="E69" s="205"/>
      <c r="F69" s="205"/>
      <c r="G69" s="205"/>
      <c r="H69" s="205"/>
      <c r="I69" s="205"/>
      <c r="J69" s="205"/>
      <c r="K69" s="205"/>
      <c r="L69" s="206"/>
    </row>
    <row r="70" spans="1:12" ht="55.2">
      <c r="A70" s="63">
        <f>A68+1</f>
        <v>41</v>
      </c>
      <c r="B70" s="62" t="s">
        <v>265</v>
      </c>
      <c r="C70" s="60" t="s">
        <v>322</v>
      </c>
      <c r="D70" s="60" t="s">
        <v>135</v>
      </c>
      <c r="E70" s="60" t="s">
        <v>94</v>
      </c>
      <c r="F70" s="60"/>
      <c r="G70" s="60" t="s">
        <v>453</v>
      </c>
      <c r="H70" s="60" t="s">
        <v>63</v>
      </c>
      <c r="I70" s="60" t="s">
        <v>463</v>
      </c>
      <c r="J70" s="75" t="s">
        <v>404</v>
      </c>
      <c r="K70" s="133" t="s">
        <v>314</v>
      </c>
      <c r="L70" s="60"/>
    </row>
    <row r="71" spans="1:12" ht="55.2">
      <c r="A71" s="63">
        <f>A70+1</f>
        <v>42</v>
      </c>
      <c r="B71" s="62" t="s">
        <v>266</v>
      </c>
      <c r="C71" s="60" t="s">
        <v>322</v>
      </c>
      <c r="D71" s="60" t="s">
        <v>134</v>
      </c>
      <c r="E71" s="60" t="s">
        <v>94</v>
      </c>
      <c r="F71" s="60"/>
      <c r="G71" s="60" t="s">
        <v>453</v>
      </c>
      <c r="H71" s="60" t="s">
        <v>63</v>
      </c>
      <c r="I71" s="60" t="s">
        <v>463</v>
      </c>
      <c r="J71" s="75" t="s">
        <v>404</v>
      </c>
      <c r="K71" s="133" t="s">
        <v>314</v>
      </c>
      <c r="L71" s="60"/>
    </row>
    <row r="72" spans="1:12" ht="55.2">
      <c r="A72" s="63">
        <f t="shared" ref="A72:A73" si="2">A71+1</f>
        <v>43</v>
      </c>
      <c r="B72" s="62" t="s">
        <v>267</v>
      </c>
      <c r="C72" s="60" t="s">
        <v>322</v>
      </c>
      <c r="D72" s="60" t="s">
        <v>134</v>
      </c>
      <c r="E72" s="60" t="s">
        <v>94</v>
      </c>
      <c r="F72" s="60"/>
      <c r="G72" s="60" t="s">
        <v>453</v>
      </c>
      <c r="H72" s="60" t="s">
        <v>63</v>
      </c>
      <c r="I72" s="60" t="s">
        <v>463</v>
      </c>
      <c r="J72" s="75" t="s">
        <v>404</v>
      </c>
      <c r="K72" s="133" t="s">
        <v>314</v>
      </c>
      <c r="L72" s="60"/>
    </row>
    <row r="73" spans="1:12" ht="55.2">
      <c r="A73" s="63">
        <f t="shared" si="2"/>
        <v>44</v>
      </c>
      <c r="B73" s="62" t="s">
        <v>268</v>
      </c>
      <c r="C73" s="60" t="s">
        <v>322</v>
      </c>
      <c r="D73" s="60" t="s">
        <v>105</v>
      </c>
      <c r="E73" s="60" t="s">
        <v>94</v>
      </c>
      <c r="F73" s="60"/>
      <c r="G73" s="60" t="s">
        <v>453</v>
      </c>
      <c r="H73" s="60" t="s">
        <v>63</v>
      </c>
      <c r="I73" s="60" t="s">
        <v>463</v>
      </c>
      <c r="J73" s="75" t="s">
        <v>404</v>
      </c>
      <c r="K73" s="133" t="s">
        <v>314</v>
      </c>
      <c r="L73" s="60"/>
    </row>
    <row r="74" spans="1:12">
      <c r="A74" s="204" t="s">
        <v>106</v>
      </c>
      <c r="B74" s="205"/>
      <c r="C74" s="205"/>
      <c r="D74" s="205"/>
      <c r="E74" s="205"/>
      <c r="F74" s="205"/>
      <c r="G74" s="205"/>
      <c r="H74" s="205"/>
      <c r="I74" s="205"/>
      <c r="J74" s="205"/>
      <c r="K74" s="205"/>
      <c r="L74" s="206"/>
    </row>
    <row r="75" spans="1:12" ht="82.8">
      <c r="A75" s="106">
        <f>A73+1</f>
        <v>45</v>
      </c>
      <c r="B75" s="107" t="s">
        <v>270</v>
      </c>
      <c r="C75" s="108" t="s">
        <v>269</v>
      </c>
      <c r="D75" s="108" t="s">
        <v>134</v>
      </c>
      <c r="E75" s="108" t="s">
        <v>98</v>
      </c>
      <c r="F75" s="108"/>
      <c r="G75" s="108" t="s">
        <v>65</v>
      </c>
      <c r="H75" s="108" t="s">
        <v>54</v>
      </c>
      <c r="I75" s="108" t="s">
        <v>296</v>
      </c>
      <c r="J75" s="108"/>
      <c r="K75" s="108"/>
      <c r="L75" s="108" t="s">
        <v>464</v>
      </c>
    </row>
    <row r="76" spans="1:12">
      <c r="A76" s="204" t="s">
        <v>104</v>
      </c>
      <c r="B76" s="205"/>
      <c r="C76" s="205"/>
      <c r="D76" s="205"/>
      <c r="E76" s="205"/>
      <c r="F76" s="205"/>
      <c r="G76" s="205"/>
      <c r="H76" s="205"/>
      <c r="I76" s="205"/>
      <c r="J76" s="205"/>
      <c r="K76" s="205"/>
      <c r="L76" s="206"/>
    </row>
    <row r="77" spans="1:12" ht="55.2">
      <c r="A77" s="70">
        <f>A75+1</f>
        <v>46</v>
      </c>
      <c r="B77" s="71" t="s">
        <v>272</v>
      </c>
      <c r="C77" s="72" t="s">
        <v>271</v>
      </c>
      <c r="D77" s="72" t="s">
        <v>334</v>
      </c>
      <c r="E77" s="72" t="s">
        <v>96</v>
      </c>
      <c r="F77" s="72"/>
      <c r="G77" s="72" t="s">
        <v>41</v>
      </c>
      <c r="H77" s="72" t="s">
        <v>28</v>
      </c>
      <c r="I77" s="72" t="s">
        <v>10</v>
      </c>
      <c r="J77" s="72" t="s">
        <v>313</v>
      </c>
      <c r="K77" s="129" t="s">
        <v>312</v>
      </c>
      <c r="L77" s="72"/>
    </row>
    <row r="78" spans="1:12">
      <c r="A78" s="204" t="s">
        <v>103</v>
      </c>
      <c r="B78" s="205"/>
      <c r="C78" s="205"/>
      <c r="D78" s="205"/>
      <c r="E78" s="205"/>
      <c r="F78" s="205"/>
      <c r="G78" s="205"/>
      <c r="H78" s="205"/>
      <c r="I78" s="205"/>
      <c r="J78" s="205"/>
      <c r="K78" s="205"/>
      <c r="L78" s="206"/>
    </row>
    <row r="79" spans="1:12" ht="124.2">
      <c r="A79" s="39">
        <f>A77+1</f>
        <v>47</v>
      </c>
      <c r="B79" s="62" t="s">
        <v>470</v>
      </c>
      <c r="C79" s="60" t="s">
        <v>472</v>
      </c>
      <c r="D79" s="60" t="s">
        <v>139</v>
      </c>
      <c r="E79" s="60" t="s">
        <v>96</v>
      </c>
      <c r="F79" s="60"/>
      <c r="G79" s="60" t="s">
        <v>41</v>
      </c>
      <c r="H79" s="60" t="s">
        <v>54</v>
      </c>
      <c r="I79" s="60" t="s">
        <v>473</v>
      </c>
      <c r="J79" s="60"/>
      <c r="K79" s="133" t="s">
        <v>314</v>
      </c>
      <c r="L79" s="60"/>
    </row>
    <row r="80" spans="1:12" ht="96.6">
      <c r="A80" s="39">
        <f>A79+1</f>
        <v>48</v>
      </c>
      <c r="B80" s="62" t="s">
        <v>469</v>
      </c>
      <c r="C80" s="60" t="s">
        <v>471</v>
      </c>
      <c r="D80" s="60" t="s">
        <v>139</v>
      </c>
      <c r="E80" s="60" t="s">
        <v>96</v>
      </c>
      <c r="F80" s="60"/>
      <c r="G80" s="60" t="s">
        <v>41</v>
      </c>
      <c r="H80" s="60" t="s">
        <v>54</v>
      </c>
      <c r="I80" s="60" t="s">
        <v>44</v>
      </c>
      <c r="J80" s="60"/>
      <c r="K80" s="133" t="s">
        <v>314</v>
      </c>
      <c r="L80" s="60"/>
    </row>
    <row r="81" spans="1:12">
      <c r="A81" s="204" t="s">
        <v>102</v>
      </c>
      <c r="B81" s="205"/>
      <c r="C81" s="205"/>
      <c r="D81" s="205"/>
      <c r="E81" s="205"/>
      <c r="F81" s="205"/>
      <c r="G81" s="205"/>
      <c r="H81" s="205"/>
      <c r="I81" s="205"/>
      <c r="J81" s="205"/>
      <c r="K81" s="205"/>
      <c r="L81" s="206"/>
    </row>
    <row r="82" spans="1:12" ht="124.2">
      <c r="A82" s="106">
        <f>A80+1</f>
        <v>49</v>
      </c>
      <c r="B82" s="107" t="s">
        <v>274</v>
      </c>
      <c r="C82" s="108" t="s">
        <v>273</v>
      </c>
      <c r="D82" s="111" t="s">
        <v>144</v>
      </c>
      <c r="E82" s="108" t="s">
        <v>96</v>
      </c>
      <c r="F82" s="108"/>
      <c r="G82" s="108"/>
      <c r="H82" s="108" t="s">
        <v>28</v>
      </c>
      <c r="I82" s="108" t="s">
        <v>296</v>
      </c>
      <c r="J82" s="108"/>
      <c r="K82" s="108"/>
      <c r="L82" s="108" t="s">
        <v>331</v>
      </c>
    </row>
    <row r="83" spans="1:12">
      <c r="A83" s="204" t="s">
        <v>101</v>
      </c>
      <c r="B83" s="205"/>
      <c r="C83" s="205"/>
      <c r="D83" s="205"/>
      <c r="E83" s="205"/>
      <c r="F83" s="205"/>
      <c r="G83" s="205"/>
      <c r="H83" s="205"/>
      <c r="I83" s="205"/>
      <c r="J83" s="205"/>
      <c r="K83" s="205"/>
      <c r="L83" s="206"/>
    </row>
    <row r="84" spans="1:12" ht="82.8">
      <c r="A84" s="70">
        <f>A82+1</f>
        <v>50</v>
      </c>
      <c r="B84" s="71" t="s">
        <v>275</v>
      </c>
      <c r="C84" s="72" t="s">
        <v>276</v>
      </c>
      <c r="D84" s="72" t="s">
        <v>436</v>
      </c>
      <c r="E84" s="72" t="s">
        <v>123</v>
      </c>
      <c r="F84" s="72"/>
      <c r="G84" s="72" t="s">
        <v>305</v>
      </c>
      <c r="H84" s="72" t="s">
        <v>28</v>
      </c>
      <c r="I84" s="72" t="s">
        <v>14</v>
      </c>
      <c r="J84" s="182" t="s">
        <v>440</v>
      </c>
      <c r="K84" s="129" t="s">
        <v>314</v>
      </c>
      <c r="L84" s="72" t="s">
        <v>409</v>
      </c>
    </row>
    <row r="85" spans="1:12">
      <c r="A85" s="204" t="s">
        <v>100</v>
      </c>
      <c r="B85" s="205"/>
      <c r="C85" s="205"/>
      <c r="D85" s="205"/>
      <c r="E85" s="205"/>
      <c r="F85" s="205"/>
      <c r="G85" s="205"/>
      <c r="H85" s="205"/>
      <c r="I85" s="205"/>
      <c r="J85" s="205"/>
      <c r="K85" s="205"/>
      <c r="L85" s="206"/>
    </row>
    <row r="86" spans="1:12" ht="124.2">
      <c r="A86" s="39">
        <f>A84+1</f>
        <v>51</v>
      </c>
      <c r="B86" s="62" t="s">
        <v>277</v>
      </c>
      <c r="C86" s="60" t="s">
        <v>405</v>
      </c>
      <c r="D86" s="60" t="s">
        <v>145</v>
      </c>
      <c r="E86" s="60" t="s">
        <v>98</v>
      </c>
      <c r="F86" s="60"/>
      <c r="G86" s="60" t="s">
        <v>65</v>
      </c>
      <c r="H86" s="60" t="s">
        <v>28</v>
      </c>
      <c r="I86" s="60" t="s">
        <v>15</v>
      </c>
      <c r="J86" s="60"/>
      <c r="K86" s="133" t="s">
        <v>312</v>
      </c>
      <c r="L86" s="60" t="s">
        <v>454</v>
      </c>
    </row>
    <row r="87" spans="1:12">
      <c r="A87" s="204" t="s">
        <v>99</v>
      </c>
      <c r="B87" s="205"/>
      <c r="C87" s="205"/>
      <c r="D87" s="205"/>
      <c r="E87" s="205"/>
      <c r="F87" s="205"/>
      <c r="G87" s="205"/>
      <c r="H87" s="205"/>
      <c r="I87" s="205"/>
      <c r="J87" s="205"/>
      <c r="K87" s="205"/>
      <c r="L87" s="206"/>
    </row>
    <row r="88" spans="1:12" ht="138">
      <c r="A88" s="39">
        <f>A86+1</f>
        <v>52</v>
      </c>
      <c r="B88" s="62" t="s">
        <v>278</v>
      </c>
      <c r="C88" s="60" t="s">
        <v>279</v>
      </c>
      <c r="D88" s="60" t="s">
        <v>455</v>
      </c>
      <c r="E88" s="60" t="s">
        <v>98</v>
      </c>
      <c r="F88" s="60"/>
      <c r="G88" s="60" t="s">
        <v>456</v>
      </c>
      <c r="H88" s="60" t="s">
        <v>319</v>
      </c>
      <c r="I88" s="75" t="s">
        <v>475</v>
      </c>
      <c r="J88" s="75"/>
      <c r="K88" s="130" t="s">
        <v>312</v>
      </c>
      <c r="L88" s="75" t="s">
        <v>474</v>
      </c>
    </row>
    <row r="89" spans="1:12">
      <c r="A89" s="204" t="s">
        <v>97</v>
      </c>
      <c r="B89" s="205"/>
      <c r="C89" s="205"/>
      <c r="D89" s="205"/>
      <c r="E89" s="205"/>
      <c r="F89" s="205"/>
      <c r="G89" s="205"/>
      <c r="H89" s="205"/>
      <c r="I89" s="205"/>
      <c r="J89" s="205"/>
      <c r="K89" s="205"/>
      <c r="L89" s="206"/>
    </row>
    <row r="90" spans="1:12" ht="124.2">
      <c r="A90" s="39">
        <f>A88+1</f>
        <v>53</v>
      </c>
      <c r="B90" s="62" t="s">
        <v>281</v>
      </c>
      <c r="C90" s="60" t="s">
        <v>280</v>
      </c>
      <c r="D90" s="60" t="s">
        <v>146</v>
      </c>
      <c r="E90" s="60" t="s">
        <v>96</v>
      </c>
      <c r="F90" s="60"/>
      <c r="G90" s="60" t="s">
        <v>65</v>
      </c>
      <c r="H90" s="60" t="s">
        <v>54</v>
      </c>
      <c r="I90" s="60" t="s">
        <v>15</v>
      </c>
      <c r="J90" s="60"/>
      <c r="K90" s="133" t="s">
        <v>314</v>
      </c>
      <c r="L90" s="60" t="s">
        <v>442</v>
      </c>
    </row>
    <row r="91" spans="1:12">
      <c r="A91" s="204" t="s">
        <v>95</v>
      </c>
      <c r="B91" s="205"/>
      <c r="C91" s="205"/>
      <c r="D91" s="205"/>
      <c r="E91" s="205"/>
      <c r="F91" s="205"/>
      <c r="G91" s="205"/>
      <c r="H91" s="205"/>
      <c r="I91" s="205"/>
      <c r="J91" s="205"/>
      <c r="K91" s="205"/>
      <c r="L91" s="206"/>
    </row>
    <row r="92" spans="1:12" ht="124.2">
      <c r="A92" s="66">
        <f>A90+1</f>
        <v>54</v>
      </c>
      <c r="B92" s="62" t="s">
        <v>282</v>
      </c>
      <c r="C92" s="60" t="s">
        <v>283</v>
      </c>
      <c r="D92" s="60" t="s">
        <v>146</v>
      </c>
      <c r="E92" s="60" t="s">
        <v>94</v>
      </c>
      <c r="F92" s="60"/>
      <c r="G92" s="60" t="s">
        <v>44</v>
      </c>
      <c r="H92" s="60" t="s">
        <v>63</v>
      </c>
      <c r="I92" s="60" t="s">
        <v>15</v>
      </c>
      <c r="J92" s="60"/>
      <c r="K92" s="133" t="s">
        <v>314</v>
      </c>
      <c r="L92" s="60" t="s">
        <v>363</v>
      </c>
    </row>
    <row r="93" spans="1:12" ht="124.2">
      <c r="A93" s="66">
        <f>A92+1</f>
        <v>55</v>
      </c>
      <c r="B93" s="62" t="s">
        <v>286</v>
      </c>
      <c r="C93" s="60" t="s">
        <v>285</v>
      </c>
      <c r="D93" s="60" t="s">
        <v>146</v>
      </c>
      <c r="E93" s="60" t="s">
        <v>94</v>
      </c>
      <c r="F93" s="60"/>
      <c r="G93" s="60" t="s">
        <v>44</v>
      </c>
      <c r="H93" s="60" t="s">
        <v>63</v>
      </c>
      <c r="I93" s="60" t="s">
        <v>15</v>
      </c>
      <c r="J93" s="60"/>
      <c r="K93" s="133" t="s">
        <v>314</v>
      </c>
      <c r="L93" s="60" t="s">
        <v>363</v>
      </c>
    </row>
    <row r="94" spans="1:12" ht="124.2">
      <c r="A94" s="66">
        <f>A93+1</f>
        <v>56</v>
      </c>
      <c r="B94" s="62" t="s">
        <v>287</v>
      </c>
      <c r="C94" s="60" t="s">
        <v>284</v>
      </c>
      <c r="D94" s="60" t="s">
        <v>146</v>
      </c>
      <c r="E94" s="60" t="s">
        <v>94</v>
      </c>
      <c r="F94" s="60"/>
      <c r="G94" s="60" t="s">
        <v>44</v>
      </c>
      <c r="H94" s="60" t="s">
        <v>63</v>
      </c>
      <c r="I94" s="60" t="s">
        <v>15</v>
      </c>
      <c r="J94" s="60"/>
      <c r="K94" s="133" t="s">
        <v>314</v>
      </c>
      <c r="L94" s="60" t="s">
        <v>363</v>
      </c>
    </row>
    <row r="95" spans="1:12">
      <c r="A95" s="204" t="s">
        <v>93</v>
      </c>
      <c r="B95" s="205"/>
      <c r="C95" s="205"/>
      <c r="D95" s="205"/>
      <c r="E95" s="205"/>
      <c r="F95" s="205"/>
      <c r="G95" s="205"/>
      <c r="H95" s="205"/>
      <c r="I95" s="205"/>
      <c r="J95" s="205"/>
      <c r="K95" s="205"/>
      <c r="L95" s="206"/>
    </row>
    <row r="96" spans="1:12" ht="96.6">
      <c r="A96" s="106">
        <f>A94+1</f>
        <v>57</v>
      </c>
      <c r="B96" s="107" t="s">
        <v>289</v>
      </c>
      <c r="C96" s="108" t="s">
        <v>288</v>
      </c>
      <c r="D96" s="108" t="s">
        <v>136</v>
      </c>
      <c r="E96" s="108" t="s">
        <v>92</v>
      </c>
      <c r="F96" s="108"/>
      <c r="G96" s="108" t="s">
        <v>65</v>
      </c>
      <c r="H96" s="108" t="s">
        <v>28</v>
      </c>
      <c r="I96" s="108" t="s">
        <v>302</v>
      </c>
      <c r="J96" s="108"/>
      <c r="K96" s="134" t="s">
        <v>314</v>
      </c>
      <c r="L96" s="108" t="s">
        <v>354</v>
      </c>
    </row>
    <row r="97" spans="1:12">
      <c r="A97" s="215" t="s">
        <v>147</v>
      </c>
      <c r="B97" s="205"/>
      <c r="C97" s="205"/>
      <c r="D97" s="205"/>
      <c r="E97" s="216"/>
      <c r="F97" s="216"/>
      <c r="G97" s="205"/>
      <c r="H97" s="205"/>
      <c r="I97" s="205"/>
      <c r="J97" s="205"/>
      <c r="K97" s="205"/>
      <c r="L97" s="206"/>
    </row>
    <row r="98" spans="1:12" ht="141" customHeight="1">
      <c r="A98" s="143">
        <f>A96+1</f>
        <v>58</v>
      </c>
      <c r="B98" s="142" t="s">
        <v>379</v>
      </c>
      <c r="C98" s="64" t="s">
        <v>320</v>
      </c>
      <c r="D98" s="102" t="s">
        <v>298</v>
      </c>
      <c r="E98" s="104" t="s">
        <v>315</v>
      </c>
      <c r="F98" s="104" t="s">
        <v>316</v>
      </c>
      <c r="G98" s="103" t="s">
        <v>44</v>
      </c>
      <c r="H98" s="64" t="s">
        <v>63</v>
      </c>
      <c r="I98" s="64">
        <v>2017</v>
      </c>
      <c r="J98" s="75" t="s">
        <v>408</v>
      </c>
      <c r="K98" s="131" t="s">
        <v>312</v>
      </c>
      <c r="L98" s="64" t="s">
        <v>407</v>
      </c>
    </row>
    <row r="99" spans="1:12" ht="165.6">
      <c r="A99" s="63">
        <f>A98+1</f>
        <v>59</v>
      </c>
      <c r="B99" s="142" t="s">
        <v>380</v>
      </c>
      <c r="C99" s="64" t="s">
        <v>320</v>
      </c>
      <c r="D99" s="102" t="s">
        <v>298</v>
      </c>
      <c r="E99" s="104" t="s">
        <v>315</v>
      </c>
      <c r="F99" s="104" t="s">
        <v>316</v>
      </c>
      <c r="G99" s="103" t="s">
        <v>44</v>
      </c>
      <c r="H99" s="64" t="s">
        <v>63</v>
      </c>
      <c r="I99" s="64">
        <v>2017</v>
      </c>
      <c r="J99" s="75" t="s">
        <v>408</v>
      </c>
      <c r="K99" s="131" t="s">
        <v>312</v>
      </c>
      <c r="L99" s="64" t="s">
        <v>407</v>
      </c>
    </row>
    <row r="100" spans="1:12" ht="165.6">
      <c r="A100" s="143">
        <f>A99+1</f>
        <v>60</v>
      </c>
      <c r="B100" s="142" t="s">
        <v>381</v>
      </c>
      <c r="C100" s="64" t="s">
        <v>320</v>
      </c>
      <c r="D100" s="102" t="s">
        <v>298</v>
      </c>
      <c r="E100" s="104" t="s">
        <v>315</v>
      </c>
      <c r="F100" s="104" t="s">
        <v>316</v>
      </c>
      <c r="G100" s="103" t="s">
        <v>44</v>
      </c>
      <c r="H100" s="64" t="s">
        <v>63</v>
      </c>
      <c r="I100" s="64">
        <v>2017</v>
      </c>
      <c r="J100" s="75" t="s">
        <v>408</v>
      </c>
      <c r="K100" s="131" t="s">
        <v>312</v>
      </c>
      <c r="L100" s="64" t="s">
        <v>407</v>
      </c>
    </row>
    <row r="101" spans="1:12">
      <c r="A101" s="212" t="s">
        <v>290</v>
      </c>
      <c r="B101" s="205"/>
      <c r="C101" s="205"/>
      <c r="D101" s="205"/>
      <c r="E101" s="218"/>
      <c r="F101" s="218"/>
      <c r="G101" s="205"/>
      <c r="H101" s="205"/>
      <c r="I101" s="205"/>
      <c r="J101" s="205"/>
      <c r="K101" s="205"/>
      <c r="L101" s="206"/>
    </row>
    <row r="102" spans="1:12" ht="179.4">
      <c r="A102" s="63">
        <f>A100+1</f>
        <v>61</v>
      </c>
      <c r="B102" s="67" t="s">
        <v>291</v>
      </c>
      <c r="C102" s="60" t="s">
        <v>321</v>
      </c>
      <c r="D102" s="154" t="s">
        <v>299</v>
      </c>
      <c r="E102" s="156" t="s">
        <v>98</v>
      </c>
      <c r="F102" s="156" t="s">
        <v>389</v>
      </c>
      <c r="G102" s="155" t="s">
        <v>65</v>
      </c>
      <c r="H102" s="60"/>
      <c r="I102" s="60" t="s">
        <v>54</v>
      </c>
      <c r="J102" s="60" t="s">
        <v>15</v>
      </c>
      <c r="K102" s="133" t="s">
        <v>312</v>
      </c>
      <c r="L102" s="60" t="s">
        <v>484</v>
      </c>
    </row>
    <row r="104" spans="1:12">
      <c r="A104" s="80"/>
      <c r="B104" s="105" t="s">
        <v>345</v>
      </c>
    </row>
    <row r="105" spans="1:12">
      <c r="A105" s="55"/>
      <c r="B105" s="1" t="s">
        <v>336</v>
      </c>
      <c r="I105" s="27" t="s">
        <v>382</v>
      </c>
      <c r="J105" s="27"/>
      <c r="K105" s="27"/>
      <c r="L105" s="27"/>
    </row>
    <row r="106" spans="1:12">
      <c r="A106" s="81"/>
      <c r="B106" s="1" t="s">
        <v>30</v>
      </c>
      <c r="I106" s="87" t="s">
        <v>383</v>
      </c>
    </row>
    <row r="107" spans="1:12">
      <c r="A107" s="177"/>
      <c r="B107" s="1" t="s">
        <v>347</v>
      </c>
    </row>
  </sheetData>
  <mergeCells count="37">
    <mergeCell ref="A4:L4"/>
    <mergeCell ref="A2:L2"/>
    <mergeCell ref="A3:L3"/>
    <mergeCell ref="A91:L91"/>
    <mergeCell ref="A95:L95"/>
    <mergeCell ref="A64:L64"/>
    <mergeCell ref="A69:L69"/>
    <mergeCell ref="A74:L74"/>
    <mergeCell ref="A76:L76"/>
    <mergeCell ref="A78:L78"/>
    <mergeCell ref="A52:L52"/>
    <mergeCell ref="A54:L54"/>
    <mergeCell ref="A56:L56"/>
    <mergeCell ref="A58:L58"/>
    <mergeCell ref="A62:L62"/>
    <mergeCell ref="A41:L41"/>
    <mergeCell ref="A97:L97"/>
    <mergeCell ref="A101:L101"/>
    <mergeCell ref="A81:L81"/>
    <mergeCell ref="A83:L83"/>
    <mergeCell ref="A85:L85"/>
    <mergeCell ref="A87:L87"/>
    <mergeCell ref="A89:L89"/>
    <mergeCell ref="A43:L43"/>
    <mergeCell ref="A45:L45"/>
    <mergeCell ref="A47:L47"/>
    <mergeCell ref="A50:L50"/>
    <mergeCell ref="A8:L8"/>
    <mergeCell ref="A11:L11"/>
    <mergeCell ref="A12:L12"/>
    <mergeCell ref="A14:L14"/>
    <mergeCell ref="A16:L16"/>
    <mergeCell ref="A18:L18"/>
    <mergeCell ref="A22:L22"/>
    <mergeCell ref="A33:L33"/>
    <mergeCell ref="A36:L36"/>
    <mergeCell ref="A38:L38"/>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IRA2012_May 2017</vt:lpstr>
      <vt:lpstr>IRA2013_May 2017</vt:lpstr>
    </vt:vector>
  </TitlesOfParts>
  <Company>IAEA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Mishar</dc:creator>
  <cp:lastModifiedBy>Marina Mishar</cp:lastModifiedBy>
  <cp:lastPrinted>2017-04-30T07:36:31Z</cp:lastPrinted>
  <dcterms:created xsi:type="dcterms:W3CDTF">2016-01-07T09:03:03Z</dcterms:created>
  <dcterms:modified xsi:type="dcterms:W3CDTF">2017-05-09T19:56:03Z</dcterms:modified>
</cp:coreProperties>
</file>