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852" windowWidth="9600" windowHeight="2976"/>
  </bookViews>
  <sheets>
    <sheet name="IRA2013_July 2019" sheetId="11" r:id="rId1"/>
  </sheets>
  <definedNames>
    <definedName name="_xlnm._FilterDatabase" localSheetId="0" hidden="1">'IRA2013_July 2019'!$D$1:$D$113</definedName>
  </definedNames>
  <calcPr calcId="124519"/>
</workbook>
</file>

<file path=xl/calcChain.xml><?xml version="1.0" encoding="utf-8"?>
<calcChain xmlns="http://schemas.openxmlformats.org/spreadsheetml/2006/main">
  <c r="A9" i="11"/>
  <c r="A12" s="1"/>
  <c r="A14" s="1"/>
  <c r="A16" s="1"/>
  <c r="A18" s="1"/>
  <c r="A19" s="1"/>
  <c r="A20" s="1"/>
  <c r="A22" s="1"/>
  <c r="A23" s="1"/>
  <c r="A24" s="1"/>
  <c r="A25" l="1"/>
  <c r="A26" l="1"/>
  <c r="A27" s="1"/>
  <c r="A28" s="1"/>
  <c r="A29" s="1"/>
  <c r="A30" s="1"/>
  <c r="A31" s="1"/>
  <c r="A33" l="1"/>
  <c r="A34" s="1"/>
  <c r="A36" s="1"/>
  <c r="A38" s="1"/>
  <c r="A39" s="1"/>
  <c r="A41" s="1"/>
  <c r="A43" s="1"/>
  <c r="A45" s="1"/>
  <c r="A47" s="1"/>
  <c r="A48" s="1"/>
  <c r="A50" s="1"/>
  <c r="A52" s="1"/>
  <c r="A54" s="1"/>
  <c r="A56" s="1"/>
  <c r="A58" s="1"/>
  <c r="A59" l="1"/>
  <c r="A60" s="1"/>
  <c r="A62" s="1"/>
  <c r="A64" s="1"/>
  <c r="A65" s="1"/>
  <c r="A66" s="1"/>
  <c r="A67" s="1"/>
  <c r="A69" s="1"/>
  <c r="A70" s="1"/>
  <c r="A71" s="1"/>
  <c r="A72" s="1"/>
  <c r="A74" s="1"/>
  <c r="A76" s="1"/>
  <c r="A78" s="1"/>
  <c r="A79" l="1"/>
  <c r="A81" s="1"/>
  <c r="A83" s="1"/>
  <c r="A85" s="1"/>
  <c r="A87" s="1"/>
  <c r="A89" s="1"/>
  <c r="A91" s="1"/>
  <c r="A92" s="1"/>
  <c r="A93" s="1"/>
  <c r="A95" s="1"/>
  <c r="A97" s="1"/>
  <c r="A98" s="1"/>
  <c r="A99" s="1"/>
  <c r="A101" s="1"/>
  <c r="A102" s="1"/>
  <c r="A103" s="1"/>
  <c r="A104" s="1"/>
  <c r="A105" s="1"/>
  <c r="A106" s="1"/>
  <c r="A107" s="1"/>
</calcChain>
</file>

<file path=xl/sharedStrings.xml><?xml version="1.0" encoding="utf-8"?>
<sst xmlns="http://schemas.openxmlformats.org/spreadsheetml/2006/main" count="719" uniqueCount="363">
  <si>
    <t>Activity</t>
  </si>
  <si>
    <t>Input</t>
  </si>
  <si>
    <t>Q1/2016</t>
  </si>
  <si>
    <t>Q3/2016</t>
  </si>
  <si>
    <t>Q1/2017</t>
  </si>
  <si>
    <t>Procurement</t>
  </si>
  <si>
    <t>Q2/2017</t>
  </si>
  <si>
    <t>Venue</t>
  </si>
  <si>
    <t>Type</t>
  </si>
  <si>
    <t>Date</t>
  </si>
  <si>
    <t>1.2 Conducting project review meetings</t>
  </si>
  <si>
    <t>EM</t>
  </si>
  <si>
    <t>Completed</t>
  </si>
  <si>
    <t>Tehran</t>
  </si>
  <si>
    <t>TBD</t>
  </si>
  <si>
    <t>WS</t>
  </si>
  <si>
    <t>SV</t>
  </si>
  <si>
    <t>Bushehr</t>
  </si>
  <si>
    <t>Comments</t>
  </si>
  <si>
    <t>Status</t>
  </si>
  <si>
    <t>Implementing Officers</t>
  </si>
  <si>
    <t>1 IAEA+2IEX</t>
  </si>
  <si>
    <t>7.4 Assistance in environmental monitoring programme for BNPP-1 (follow-up of assistance provided in IRA2011)</t>
  </si>
  <si>
    <t>1 NEX</t>
  </si>
  <si>
    <t>5.2 Training on competency models, method/assessment tools for effective competence and performance management of BNPP-1 personnel</t>
  </si>
  <si>
    <t>1IAEA+2IEX</t>
  </si>
  <si>
    <t>5.1 Training on competency models, method/assessment tools for effective competence and performance management of BNPP-1 personnel</t>
  </si>
  <si>
    <t>1IAEA+3IEX</t>
  </si>
  <si>
    <t>4.6 Asistance on improvement of the procurement system for goods and services necessary for BNPP safe and reliable operation and maintenance</t>
  </si>
  <si>
    <t>4.1 Training on modern methods of Codition Based Maintenance at BNPP-1 for optimizing maintenance and repair programmes</t>
  </si>
  <si>
    <t>3.14 Assistance on safety aspacts of fresh and spent fuel engineering</t>
  </si>
  <si>
    <t>3.12 Assistance in performing the living PSA of the BNPP-1</t>
  </si>
  <si>
    <t>3.9 Integrity safety analysis of thereactor pressure vessel and reactor coolant system</t>
  </si>
  <si>
    <t>3.6 Assistance to strenghten the capability of BNPP personnel on application of new IAEA standards in modification MCR</t>
  </si>
  <si>
    <t>3.5 Training on planning, organizing and implementing the modernization in top level control unit systems under LICS operating system</t>
  </si>
  <si>
    <t>1NEX</t>
  </si>
  <si>
    <t>3.4 Training on containment leakage tests and calculations after outage</t>
  </si>
  <si>
    <t>3.1 Training on modern method for measuring hydrogen concentration in containment and chemical-physical internal cleaning of NPP equipment</t>
  </si>
  <si>
    <t>FS</t>
  </si>
  <si>
    <t>IAEA: P. Tarren, NPPD: Abbaspour</t>
  </si>
  <si>
    <t xml:space="preserve">1 IAEA+3IEX </t>
  </si>
  <si>
    <t xml:space="preserve">IAEA: P. Pyy, NPPD: Choupanzideh </t>
  </si>
  <si>
    <t>2.5 Assistance in review of implementation of the NPPD Integrated Management System (IMS), plans for improvements including safety requirements for compliance by services providers</t>
  </si>
  <si>
    <t>2.3 Implementation of OSART mission</t>
  </si>
  <si>
    <t>7.3 Assistance on methods for gamma spectrometry analysis of primary circuit samples and on off-site environmental samples for normal and emergency conditions of BNPP-1</t>
  </si>
  <si>
    <t>6.3 Assistance on Severe Accident (SA) Analysis of BNPP-1</t>
  </si>
  <si>
    <t>5.6 Assistance in development &amp; improvement of training system of maintenance &amp; repair personnel</t>
  </si>
  <si>
    <t>5.5 Assistance in development of selected training scenarios for severe accidents in FSS</t>
  </si>
  <si>
    <t>1 IAEA+2 IEX</t>
  </si>
  <si>
    <t>3.13 Assistance in improvement of Core Management Activities for Safe Operation of BNPP-1</t>
  </si>
  <si>
    <t>3.10 Assistance on Computational Fluid Dynamic (CFD) analysis for safe operation of BNPP-1</t>
  </si>
  <si>
    <t>1 IAEA+3IEX</t>
  </si>
  <si>
    <t>3.3 Training on equipment reliability assessment techniqes of equipment during operation</t>
  </si>
  <si>
    <t>3.2 Training on environmental qualification of safety equipment of BNPP-1</t>
  </si>
  <si>
    <t>2.4 Implementation the nuclear safety oversight function</t>
  </si>
  <si>
    <t>2.2 Preparatory visit for OSART mission</t>
  </si>
  <si>
    <t>1.5 IAEA Field Monitoring (once per quarther)</t>
  </si>
  <si>
    <t>Enhancing the Level of Operational Safety and Reliability of the Bushehr Nuclear Power Plant-1</t>
  </si>
  <si>
    <t>IAEA:T. Ulses, NPPD: Ghods-Abbaspour</t>
  </si>
  <si>
    <t>IAEA: K. Kang, NPPD: Ghods-Deylami</t>
  </si>
  <si>
    <t>2 IAEA/3 days</t>
  </si>
  <si>
    <t>1 IAEA+3IEX/5 days</t>
  </si>
  <si>
    <t>4.4 Training on optimizing overall WWER-1000 reactor and refuling process with focus on new techniques and materials, modern tools and advance method to strenghten the capability refuiling machine operators</t>
  </si>
  <si>
    <t>Resource</t>
  </si>
  <si>
    <t>Priority</t>
  </si>
  <si>
    <t>3.1.2</t>
  </si>
  <si>
    <t>3.4.1</t>
  </si>
  <si>
    <t>1.2.1</t>
  </si>
  <si>
    <t>1.2.2</t>
  </si>
  <si>
    <t>3 IAEA staff for 4 days</t>
  </si>
  <si>
    <t xml:space="preserve"> Preparatory mission for OSART mission </t>
  </si>
  <si>
    <t>2.2.1</t>
  </si>
  <si>
    <t>2.4.1</t>
  </si>
  <si>
    <t>3.1.1 </t>
  </si>
  <si>
    <t xml:space="preserve">3.2.1 3 </t>
  </si>
  <si>
    <t>3.2.2 3</t>
  </si>
  <si>
    <t xml:space="preserve">3.2.3 3 </t>
  </si>
  <si>
    <t xml:space="preserve">WS on "Equipment reliablity assessment techniqes of equipment during operation" </t>
  </si>
  <si>
    <t>3.3.9 </t>
  </si>
  <si>
    <t>3.8.1  </t>
  </si>
  <si>
    <t xml:space="preserve">3.8.2  </t>
  </si>
  <si>
    <t>3.10.1 </t>
  </si>
  <si>
    <t>3.10.2</t>
  </si>
  <si>
    <t xml:space="preserve"> EM on "Core Management calculation for Safe Operation of BNPP-1" </t>
  </si>
  <si>
    <t>3.13.1</t>
  </si>
  <si>
    <t>EM on "Fuel Integrity Monitoring for Safe Operation of BNPP-1 "(Follow up - of the related activity conducted under project IRA 2 011)</t>
  </si>
  <si>
    <t>3.14.1 </t>
  </si>
  <si>
    <t xml:space="preserve"> EM on physical behaviour (thermal, neutronic and radiation) of spent fuel</t>
  </si>
  <si>
    <t>3.14.2</t>
  </si>
  <si>
    <t xml:space="preserve">EM on " Development of selected training scenarios for severe accidents in FSS " </t>
  </si>
  <si>
    <t>5.5.1 </t>
  </si>
  <si>
    <t xml:space="preserve"> EM on " Development &amp; improvement of training system of maintenance &amp; repair personnel" </t>
  </si>
  <si>
    <t>5.6.1</t>
  </si>
  <si>
    <t xml:space="preserve">WS on " Assistance in review of off-site emergency prepardness and response of BNPP and off-site organizations in Emergency situation" </t>
  </si>
  <si>
    <t>6.1.1 </t>
  </si>
  <si>
    <t>6.3.1 </t>
  </si>
  <si>
    <t xml:space="preserve">6.3.2 </t>
  </si>
  <si>
    <t xml:space="preserve">EM on " Assistance on methods for gamma spectrometry analysis of primary circuit samples and on and off-site environmental samples for normal and emergency conditions of BNPP-1" </t>
  </si>
  <si>
    <t>7.3.1 </t>
  </si>
  <si>
    <t>Support for the procurement ESTE environmental monitoring software specific for BNPP-1</t>
  </si>
  <si>
    <t>7.4.1 </t>
  </si>
  <si>
    <t>2.3.1</t>
  </si>
  <si>
    <t> 18 days , OSART Mission ( Partial/local cost supporting by host)</t>
  </si>
  <si>
    <t>3IAEA+12IEX for 18 days</t>
  </si>
  <si>
    <t>IAEA: P. Tarren, NPPD: Abbaspour     (90 000 EUR)</t>
  </si>
  <si>
    <t>EM on " Assistance in review of implementation of the developed NPPD IMS"</t>
  </si>
  <si>
    <t xml:space="preserve">2.5.1 </t>
  </si>
  <si>
    <t>2.7.1 </t>
  </si>
  <si>
    <t> WS on "Chemical-Physical internal cleaning of reactor equipment"</t>
  </si>
  <si>
    <t>SV on " Containment leakage tests and calculations after outage"</t>
  </si>
  <si>
    <t>3.4.2</t>
  </si>
  <si>
    <t>3.4.3</t>
  </si>
  <si>
    <t>3.4.4</t>
  </si>
  <si>
    <t>3.5.1</t>
  </si>
  <si>
    <t>3.5.2</t>
  </si>
  <si>
    <t>3.5.3</t>
  </si>
  <si>
    <t>3.5.4</t>
  </si>
  <si>
    <t>WS on " Application on new IAEA standadrds in modification I&amp;C on MCR"</t>
  </si>
  <si>
    <t>3.6.1 </t>
  </si>
  <si>
    <t xml:space="preserve">EM on "safety aspects of extended BNPP-1 refueling cycles" </t>
  </si>
  <si>
    <t>3.7.1 </t>
  </si>
  <si>
    <t>3.12.1 </t>
  </si>
  <si>
    <t>3.14.2 </t>
  </si>
  <si>
    <t>EM on Physical Behaviour (thermal, nuetronic and radiation) of spent fuel</t>
  </si>
  <si>
    <t>4.1.1 </t>
  </si>
  <si>
    <t>4.6.1 </t>
  </si>
  <si>
    <t>EM on " Assistance on improvement of the procurement system for goods and services necessary for BNPP safe and reliable operation and maintenance"</t>
  </si>
  <si>
    <t xml:space="preserve">WS on " Competency models, method /assessment tools for effective competence and performance management of BNPP-1 personnel" </t>
  </si>
  <si>
    <t>5.1.1 </t>
  </si>
  <si>
    <t>5.2.1 </t>
  </si>
  <si>
    <t>Scientific visit on " competency models, method /assessment tools for effective competence and performance management of BNPP-1 personnel"</t>
  </si>
  <si>
    <t>5.2.2</t>
  </si>
  <si>
    <t>5.2.3</t>
  </si>
  <si>
    <t>7.4.2</t>
  </si>
  <si>
    <t>4.3 Training on advance methods, new techniques and materials,modern tools for maintenance and repair of WWER-1000 reactor refuling machine equipment and pipelines at NPPs</t>
  </si>
  <si>
    <t>4.3.1</t>
  </si>
  <si>
    <t>Cost</t>
  </si>
  <si>
    <t> Annual project review and planning meeting will be joint with IRA/2012, IRA/2013, IRA/9023 and IRA/9024 Annual meeting.</t>
  </si>
  <si>
    <t>No.</t>
  </si>
  <si>
    <t>PRM</t>
  </si>
  <si>
    <t>Q2/2018</t>
  </si>
  <si>
    <t>Move to the next cycle. (2018-2019)</t>
  </si>
  <si>
    <t>Tehran / Bushehr</t>
  </si>
  <si>
    <t>1 IAEA+3IEX/5 days( HBA 5 days)</t>
  </si>
  <si>
    <t>TSR-AM</t>
  </si>
  <si>
    <t>IAEA: T. Ulses  NPPD: Talebianzadeh, A. Rahnama</t>
  </si>
  <si>
    <t>H</t>
  </si>
  <si>
    <t>Deleted</t>
  </si>
  <si>
    <t>M</t>
  </si>
  <si>
    <t>3NEX</t>
  </si>
  <si>
    <t>5 days</t>
  </si>
  <si>
    <t xml:space="preserve">WS on development of ageing management program for BNPP </t>
  </si>
  <si>
    <t xml:space="preserve">WS developing a corrosion management programme for BNPP-1 with focus on FAC management </t>
  </si>
  <si>
    <t>EM/HBA</t>
  </si>
  <si>
    <t>Scientific Visit on  safe WWER-1000 reactor and refuling process with focus on new techniques and materials, modern tools and advance method to strenghten the capability refuiling machine operators</t>
  </si>
  <si>
    <t xml:space="preserve"> WS on outage optimization through advance methods,new techniques and materials,modern tools for maintenance and repair of WWER-1000 reactor refuling machine equipment and pipelines at NPPs</t>
  </si>
  <si>
    <t xml:space="preserve">SV on "Decreasing the time response of modern I&amp;C system" </t>
  </si>
  <si>
    <t>IAEA: B.Song, NPPD: Deylami</t>
  </si>
  <si>
    <t>1 NEX+HBA IEX</t>
  </si>
  <si>
    <t>IAEA: B.Song, K.Makela, NPPD: Deylami</t>
  </si>
  <si>
    <t>IAEA:  T.Ulses / H.Varjonen, NPPD: Ghods, Abbaspour</t>
  </si>
  <si>
    <t>Further clarifications needed</t>
  </si>
  <si>
    <t>16-20 July 2016</t>
  </si>
  <si>
    <t>In progress</t>
  </si>
  <si>
    <t xml:space="preserve"> </t>
  </si>
  <si>
    <t>Cancelled</t>
  </si>
  <si>
    <t>18-21 Feb 2017</t>
  </si>
  <si>
    <t>Move to the next cycle</t>
  </si>
  <si>
    <t>11-13 Feb 2017</t>
  </si>
  <si>
    <t>3-7 Dec 2016</t>
  </si>
  <si>
    <t>IAEA: Song, NPPD: Deilami</t>
  </si>
  <si>
    <t>14-16 Nov 2016</t>
  </si>
  <si>
    <t>14-15 Feb. 2017</t>
  </si>
  <si>
    <t>4 NEX</t>
  </si>
  <si>
    <t>3.3.10 1</t>
  </si>
  <si>
    <t xml:space="preserve">3.3.10 2 </t>
  </si>
  <si>
    <t>3.3.10 3</t>
  </si>
  <si>
    <t>3.3.10 4</t>
  </si>
  <si>
    <t>4.4.1 1</t>
  </si>
  <si>
    <t>4.4.1 2</t>
  </si>
  <si>
    <t>4.4.1 3</t>
  </si>
  <si>
    <t>H= 18,M=9</t>
  </si>
  <si>
    <t xml:space="preserve"> EM on independent analysis  of root-cause results for  BNPP-1</t>
  </si>
  <si>
    <t>4 days</t>
  </si>
  <si>
    <t>WS on "modern methods for measuring hydrogen in primary loop and analysis</t>
  </si>
  <si>
    <t>3 NFS sent through official channel  in Jan. 2017.it is expected to hold the  task on Q2/Q3 2017</t>
  </si>
  <si>
    <t>May, 2017</t>
  </si>
  <si>
    <t>2.7.3 </t>
  </si>
  <si>
    <t>2.7.2</t>
  </si>
  <si>
    <t xml:space="preserve">EM on modern methods of Condition Based Maintenance at BNPP-1 for optimizing maintenance and repair programmes </t>
  </si>
  <si>
    <t>3 NFs sent through official channel 23.11.2016.</t>
  </si>
  <si>
    <t>NPPD requested to provide  information two months before.</t>
  </si>
  <si>
    <t>3.8.1-1</t>
  </si>
  <si>
    <t>3.8.1-2</t>
  </si>
  <si>
    <t xml:space="preserve">SV on AMP </t>
  </si>
  <si>
    <t>4NEX</t>
  </si>
  <si>
    <t>3.8.1-3</t>
  </si>
  <si>
    <t xml:space="preserve">Procurement of FAC  software , COMSY </t>
  </si>
  <si>
    <t>Asist visits on HTO and GSR-Part2 areas as preparation for OSART mission</t>
  </si>
  <si>
    <t>Q4 /2017</t>
  </si>
  <si>
    <t>IAEA: A. Gonzalez Espartero / T.Ulses, NPPD: Ghods</t>
  </si>
  <si>
    <t>IAEA: Dian Zahratka, P.Tarren, NPPD: Ghods/Derakhshandeh</t>
  </si>
  <si>
    <t>Q2/2017 - 06-10 May 2017</t>
  </si>
  <si>
    <t>29 Sep- 17 Oct. 2018</t>
  </si>
  <si>
    <t>NPPD requests to involve 3 NEXs.One place agreed for 13-30 November 2017 in Leningrad.</t>
  </si>
  <si>
    <t>Participation in external OSART mission in NPP, preferable the same as BNPP is,for more readiness to implement own OSART mission in Q4 2018( partially/ local cost to be paid by the host)</t>
  </si>
  <si>
    <t>China</t>
  </si>
  <si>
    <t>NPPD will provide more information on area(s) by the end of May.</t>
  </si>
  <si>
    <t>3.9.1 -2</t>
  </si>
  <si>
    <t>SV on SPI and reliability application and evaluation</t>
  </si>
  <si>
    <t>IAEA: Mandula, NPPD:Deylami</t>
  </si>
  <si>
    <t>NPPD will provide more information on area(s) by the end of May. (It is not possible to combine 4.1.1 and 4.3.1)</t>
  </si>
  <si>
    <t>Attachment 2</t>
  </si>
  <si>
    <t>Q4/2017
20-23 November</t>
  </si>
  <si>
    <t>Q4/2017
25-30 November</t>
  </si>
  <si>
    <t>WS on high and low cycle fatigue analysis for strength assessment of reactor coolant system</t>
  </si>
  <si>
    <t>Q4/2017
(07-11
October)</t>
  </si>
  <si>
    <t>Q4/2017
22-25 October</t>
  </si>
  <si>
    <t>IAEA: P. Tarren, NPPD:  JALILI (responsible person)</t>
  </si>
  <si>
    <r>
      <rPr>
        <strike/>
        <sz val="10"/>
        <rFont val="Arial"/>
        <family val="2"/>
        <scheme val="minor"/>
      </rPr>
      <t>Q3/2017</t>
    </r>
    <r>
      <rPr>
        <sz val="10"/>
        <rFont val="Arial"/>
        <family val="2"/>
        <scheme val="minor"/>
      </rPr>
      <t xml:space="preserve">
Q1/2018</t>
    </r>
  </si>
  <si>
    <t>30.11.2017</t>
  </si>
  <si>
    <t>Leningrad NPP (St Petersburg Russia)</t>
  </si>
  <si>
    <t>2IAEA+1IEX</t>
  </si>
  <si>
    <t>IAEA: R. Cavellec, H. Rycraft NPPD: Khezri</t>
  </si>
  <si>
    <t xml:space="preserve"> 4 working days , Bushehr</t>
  </si>
  <si>
    <t>10.10.17: EM</t>
  </si>
  <si>
    <t xml:space="preserve">EM on "Review and assessment of results of environmental monitoring programme using the software ESTE" </t>
  </si>
  <si>
    <t xml:space="preserve">   </t>
  </si>
  <si>
    <t>-</t>
  </si>
  <si>
    <t>WS on IGALL workshop on Structure system and component scoping and development of AMP's for BNPP, INRA and TAVANA in Q1 2018</t>
  </si>
  <si>
    <t>BNPP will inform IAEA  if this workshop is needed by email before 30 June 2017</t>
  </si>
  <si>
    <t>Q1/2018
27-29 Jan</t>
  </si>
  <si>
    <t>Russian (balakova)</t>
  </si>
  <si>
    <t>27.01.18: NPPD asked for team size and composition. Venue date is 29.09.18 - 17.10.18</t>
  </si>
  <si>
    <t>29.01.18: takes place in April 18</t>
  </si>
  <si>
    <t>10.10.17: IAEA request further clarification of what NPPD are seeking at least two months before.(availability of software and scope of the mission). 13.11.17: low priority, postponed to Q2/2018. 27.01.18: deleted</t>
  </si>
  <si>
    <t>29.01.18: currently ongoing in Russia</t>
  </si>
  <si>
    <t>NFs will send 6 months before</t>
  </si>
  <si>
    <t>EM to review the progress in development of the severe accident management guidelines (SAMG) for the BNPP-1 (2017)</t>
  </si>
  <si>
    <t>11.10.17: all clearance processes have been completed, waiting for procurement. The target date for issuance of the purchase order is end of November 2017.  Installation of the software in Iran will be schedule thereafter by BNPP and supplier with support</t>
  </si>
  <si>
    <t>IAEA: S. Foister, NPPD: Abbaspour</t>
  </si>
  <si>
    <t>to be removed</t>
  </si>
  <si>
    <t>IAEA: T. Ulses, NPPD: Ghods (Raji)/ Derakhshandeh</t>
  </si>
  <si>
    <t>IAEA: Robert Krivanek, NPPD: Ghods-Deylami</t>
  </si>
  <si>
    <t>IAEA: D. Drury / NPPD: Rahnama;Talebianzadeh</t>
  </si>
  <si>
    <t>WS on severe accident analysis model  for BNPP-1</t>
  </si>
  <si>
    <t xml:space="preserve">IAEA: T. Ulses, NPPD: Derakhshandeh-
</t>
  </si>
  <si>
    <t>EM- Assist visits on operation,Maintenance and technical support areas as preparation for OSART mission</t>
  </si>
  <si>
    <t>IAEA; J. Eiler, NPPD:Dehghani</t>
  </si>
  <si>
    <t xml:space="preserve">08.03.18: Takes place 28-30 May 18
</t>
  </si>
  <si>
    <t>Shifted
to
another
project</t>
  </si>
  <si>
    <t>14.05.18: see MoM (SALTO observers).
IAEA suggests that it takes place after
3.8.1-1.</t>
  </si>
  <si>
    <t>14.05.18: The WS should include HR and
Training Performance Indicators.
Expectations to be sent by NPPD
(Talebianzadeh) by the end of June 2018.
Focus on Competency Model and
Performance Management.</t>
  </si>
  <si>
    <t>IAEA: V.
Roué, NPPD: Talebianzadeh - Rahnama</t>
  </si>
  <si>
    <t>IAEA: M.
Van Sickle, NPPD: Talebianzadeh - Rahnama</t>
  </si>
  <si>
    <t>3.9.1</t>
  </si>
  <si>
    <t>a</t>
  </si>
  <si>
    <t>6.1 Asistance in review of BNPP-1 off-site emergency preparedness and response</t>
  </si>
  <si>
    <t>t</t>
  </si>
  <si>
    <t xml:space="preserve">
Q3/2018
1-4.12.2018</t>
  </si>
  <si>
    <t xml:space="preserve">Q1-2/2018
</t>
  </si>
  <si>
    <t xml:space="preserve">
Completed</t>
  </si>
  <si>
    <t>"</t>
  </si>
  <si>
    <t>Q4/2018
3-6.11.2018</t>
  </si>
  <si>
    <t xml:space="preserve">EM, One week follow-up Expert Mission to assist NPPD for Implementation the Nuclear oversight function </t>
  </si>
  <si>
    <t>2 IAEA+2IEX</t>
  </si>
  <si>
    <t>IAEA: E. Bradley / NPPD: Banazadeh</t>
  </si>
  <si>
    <t>Training on environmental qualification of safety equipment of BNPP-1 (SV on environmental qualification of safety equipment BNPP by the end of Q2 2018 (topic: "specific issues of integrated KWU equipment into BNPP-1 Project"))</t>
  </si>
  <si>
    <t>IAEA: V. Roue, NPPD: Dehghani</t>
  </si>
  <si>
    <t>IAEA: G. Petofi / NPPD: Ghods-Talebi</t>
  </si>
  <si>
    <t>IAEA: E.Bradley, NPPD: Ghods</t>
  </si>
  <si>
    <t>IAEA: E. Bardley, NPPD:Ghods/Deylami</t>
  </si>
  <si>
    <t>IAEA: N. Kilic, NPPD: Ghods-Abbasopur</t>
  </si>
  <si>
    <r>
      <t xml:space="preserve">17.10.17: To be implemented during Q1/2018, preparatory work not completed. 29.01.18: </t>
    </r>
    <r>
      <rPr>
        <b/>
        <sz val="10"/>
        <rFont val="Arial"/>
        <family val="2"/>
        <scheme val="minor"/>
      </rPr>
      <t>merged with 6.3.1</t>
    </r>
  </si>
  <si>
    <r>
      <t>14.05.18: IAEA continues to find experts
and recommends to hold the EM in Vienna
or Slowakia. NPPD will consider it and will
reply by the end of July 18.</t>
    </r>
    <r>
      <rPr>
        <b/>
        <sz val="9"/>
        <color theme="1"/>
        <rFont val="Arial"/>
        <family val="2"/>
        <scheme val="minor"/>
      </rPr>
      <t>No answer from NPPD. Q1/2019 possible? Vienna? Tehran?</t>
    </r>
  </si>
  <si>
    <t>14.05.18: NPPD action: ToR to be sent by
the of May 2018. The mission will take
place Beginning of December 2018. IAEA
will send the final dates by the end of May.Take place 1-4.12.2018</t>
  </si>
  <si>
    <t xml:space="preserve"> Bushehr</t>
  </si>
  <si>
    <t>IAEA: Petkov, NPPD: Ghods (Raji)-Derakhshandeh</t>
  </si>
  <si>
    <r>
      <t xml:space="preserve">Postponed to Q3/2018. If request is sent
now, possible to take place Q4/2018.
27.01.18: Japan? 15.05.18: NPPD will
provide feedback by the end of October
2018. </t>
    </r>
    <r>
      <rPr>
        <b/>
        <sz val="11"/>
        <color theme="1"/>
        <rFont val="Arial"/>
        <family val="2"/>
        <scheme val="minor"/>
      </rPr>
      <t>Cancelled at the moment.</t>
    </r>
  </si>
  <si>
    <t>IAEA: Diego
Telleria / NPPD:
Rostami</t>
  </si>
  <si>
    <t>WS on Assessment of the RPV neutron irradiation embrittlement as well as Analysis of RPV surveillance specimens mechanical tests</t>
  </si>
  <si>
    <r>
      <rPr>
        <strike/>
        <sz val="10"/>
        <color theme="1"/>
        <rFont val="Arial"/>
        <family val="2"/>
        <scheme val="minor"/>
      </rPr>
      <t>Dec,2017</t>
    </r>
    <r>
      <rPr>
        <sz val="10"/>
        <color theme="1"/>
        <rFont val="Arial"/>
        <family val="2"/>
        <scheme val="minor"/>
      </rPr>
      <t xml:space="preserve">
</t>
    </r>
    <r>
      <rPr>
        <strike/>
        <sz val="10"/>
        <color theme="1"/>
        <rFont val="Arial"/>
        <family val="2"/>
        <scheme val="minor"/>
      </rPr>
      <t>Q1/2018</t>
    </r>
    <r>
      <rPr>
        <sz val="10"/>
        <color theme="1"/>
        <rFont val="Arial"/>
        <family val="2"/>
        <scheme val="minor"/>
      </rPr>
      <t xml:space="preserve">
Q2/2019</t>
    </r>
  </si>
  <si>
    <r>
      <rPr>
        <strike/>
        <sz val="10"/>
        <rFont val="Arial"/>
        <family val="2"/>
        <scheme val="minor"/>
      </rPr>
      <t>Q4/2017</t>
    </r>
    <r>
      <rPr>
        <sz val="10"/>
        <rFont val="Arial"/>
        <family val="2"/>
        <scheme val="minor"/>
      </rPr>
      <t xml:space="preserve">
Q2/2019</t>
    </r>
  </si>
  <si>
    <t>Q2/2019</t>
  </si>
  <si>
    <t>Q4/2019</t>
  </si>
  <si>
    <t>27.01.18: NPPD will summarize the
actions from the 2 previous missions
and send a summary to the IAEA 6
months before the expert mission.
08.01.19: See according SV "additional
task 1" below (Chapter 8).
CEZ accepted to host an iranian for this SV, detailed to be clarified</t>
  </si>
  <si>
    <t>IAEA; Christoph Gasti, NPPD: Ghods (Ertejaie)</t>
  </si>
  <si>
    <t>IAEA: Shahaen Poghosyan / NPPD: Ghods</t>
  </si>
  <si>
    <t>SV to  review the progress and to improve NPPD capability in living PSA of the BNPP-1</t>
  </si>
  <si>
    <t>IAEA: Elena Bulgova / NPPD: Ghods</t>
  </si>
  <si>
    <t>Implementation of Design Bases Management for BNPP-1capability refuiling machine operators</t>
  </si>
  <si>
    <t>IAEA: N. Kilic / NPPD: A. Rahnama</t>
  </si>
  <si>
    <t>Organization of Training on Risk Spectrum Computer Code for LPSA</t>
  </si>
  <si>
    <t>EM on Review the progress of methods and Software for independent root-cause analyses of BNPP-1 (follow-up of a previous EM)</t>
  </si>
  <si>
    <t>08.01.19: Mr. Zahradka is looking for experts to implement the mission.</t>
  </si>
  <si>
    <t>EM on Assessment of Risk Management Program for BNPP-1 operation</t>
  </si>
  <si>
    <t>Q2/2019
14-18 May</t>
  </si>
  <si>
    <t>Q2/2019
7-11 May</t>
  </si>
  <si>
    <t xml:space="preserve">Q3/2019
</t>
  </si>
  <si>
    <t>Q1/2019</t>
  </si>
  <si>
    <t>27.01.18:. Review activity is
postponed to Q4/18. Inputs (results
of calculation) are needed 2 months
prior to EM. 14.05.18: IAEA requests
ToR by the end of June 18.18. 17.10.18: is happening 3-5.12.18</t>
  </si>
  <si>
    <t>NPPD to provide two month before information in English on the root cause analysis in the last two years.Dian Zahradka is the Implementing Officer from IAEA side.</t>
  </si>
  <si>
    <r>
      <rPr>
        <strike/>
        <sz val="9"/>
        <rFont val="Arial"/>
        <family val="2"/>
        <scheme val="minor"/>
      </rPr>
      <t>Q1/2018</t>
    </r>
    <r>
      <rPr>
        <sz val="9"/>
        <rFont val="Arial"/>
        <family val="2"/>
        <scheme val="minor"/>
      </rPr>
      <t xml:space="preserve">
Q4/2018</t>
    </r>
  </si>
  <si>
    <r>
      <rPr>
        <strike/>
        <sz val="9"/>
        <rFont val="Arial"/>
        <family val="2"/>
        <scheme val="minor"/>
      </rPr>
      <t>Q1/2018</t>
    </r>
    <r>
      <rPr>
        <sz val="9"/>
        <rFont val="Arial"/>
        <family val="2"/>
        <scheme val="minor"/>
      </rPr>
      <t xml:space="preserve">
Q2/2018
</t>
    </r>
  </si>
  <si>
    <r>
      <rPr>
        <strike/>
        <sz val="9"/>
        <color theme="1"/>
        <rFont val="Arial"/>
        <family val="2"/>
        <scheme val="minor"/>
      </rPr>
      <t>Q3/2017</t>
    </r>
    <r>
      <rPr>
        <sz val="9"/>
        <color theme="1"/>
        <rFont val="Arial"/>
        <family val="2"/>
        <scheme val="minor"/>
      </rPr>
      <t xml:space="preserve">
Q3/2018</t>
    </r>
  </si>
  <si>
    <r>
      <t>27.01.18: SV will be replaced by an Expert
Mission at BNPP with 2 IEX from KWU
Design NPPs. 14.05.18: K-S. Kang will ask
China again to hold a SV on this topic.
17.10.18: China is not responding, EM will have to be planned (see MoM May 2018 Annex 1, 7.).</t>
    </r>
    <r>
      <rPr>
        <b/>
        <sz val="8"/>
        <color theme="1"/>
        <rFont val="Arial"/>
        <family val="2"/>
        <scheme val="minor"/>
      </rPr>
      <t>, 06.05.19: ToR has been sent to Mr. Bradley on 09.12.18. Difficult to find experts. NPPD will discuss with BNPP to come to Vienna (4NEXs) and come back to IAEA by end of June 2019.</t>
    </r>
  </si>
  <si>
    <r>
      <t xml:space="preserve">14.05.18: Postponed to upcoming years
(Talebi) - WS possible. Feedback from
NPPD expected.
 17.10.18: EVT1705047, AMP EM to be discussed after implementation of the SALTO WS. </t>
    </r>
    <r>
      <rPr>
        <b/>
        <sz val="8"/>
        <color theme="1"/>
        <rFont val="Arial"/>
        <family val="2"/>
        <scheme val="minor"/>
      </rPr>
      <t>planned 10-12.06.19</t>
    </r>
  </si>
  <si>
    <t>IAEA: Varjonen, NPPD: Ghods-Talebi</t>
  </si>
  <si>
    <t xml:space="preserve">Q1/2020
</t>
  </si>
  <si>
    <r>
      <rPr>
        <strike/>
        <sz val="10"/>
        <rFont val="Arial"/>
        <family val="2"/>
        <scheme val="minor"/>
      </rPr>
      <t>Q2/2018</t>
    </r>
    <r>
      <rPr>
        <sz val="10"/>
        <rFont val="Arial"/>
        <family val="2"/>
        <scheme val="minor"/>
      </rPr>
      <t xml:space="preserve">
Q4/2019</t>
    </r>
  </si>
  <si>
    <t>1 IAEA+3 IEX</t>
  </si>
  <si>
    <t>Q3/2019</t>
  </si>
  <si>
    <t>IAEA: A. Dutta Ray / NPPD: Mohebi</t>
  </si>
  <si>
    <t>1 IAEA + 3 IEX</t>
  </si>
  <si>
    <t xml:space="preserve"> Tehran/Vienna</t>
  </si>
  <si>
    <r>
      <t xml:space="preserve">Q2/2019
</t>
    </r>
    <r>
      <rPr>
        <sz val="9"/>
        <color theme="1"/>
        <rFont val="Arial"/>
        <family val="2"/>
        <scheme val="minor"/>
      </rPr>
      <t>Q4/2019</t>
    </r>
  </si>
  <si>
    <r>
      <t xml:space="preserve">18.11.18: ToR will be sent by 15.12.18,EM
in Bushehr middle of May 2019, Expert
preference: Hungary, CZ Rep, Germany,
Russia. 08.01.19: Mr. Dutta Ray might be
the TO. Should take place during May 19., </t>
    </r>
    <r>
      <rPr>
        <b/>
        <sz val="9"/>
        <color theme="1"/>
        <rFont val="Arial"/>
        <family val="2"/>
        <scheme val="minor"/>
      </rPr>
      <t>06.05.19: 1IEX (Russia) has been identified at the moment. EM needs to be postponed to Q4 2019 (Nov Dec). EVT1803631. Expert Preference: GER, CZ Rep, Hun, Russia</t>
    </r>
  </si>
  <si>
    <t>To be discussed after implementation of 6.3.1,</t>
  </si>
  <si>
    <t>Training</t>
  </si>
  <si>
    <t>Advanced Training Support on ESTE SW</t>
  </si>
  <si>
    <t>IAEA: Diego Telleria / NPPD: Rostami</t>
  </si>
  <si>
    <t>Bushehr/Tehran</t>
  </si>
  <si>
    <t>06.05.19: Advanced Training (2 weeks) to be organized preferably in Iran (at NPPD request). Cost to be found in the procurement offer - Location in Iran could increase the costs.</t>
  </si>
  <si>
    <t>06.05.19: Diego Telleria will send an email to Amir Rahnama on contractual details (next steps, support content…) incl. costs by the end of May 2019.</t>
  </si>
  <si>
    <t>IAEA: Diego Telleria</t>
  </si>
  <si>
    <t>Support on ESTE SW</t>
  </si>
  <si>
    <t>Lesson learned and obtain experiences about implementing the management system including independent nuclear oversight function</t>
  </si>
  <si>
    <t>IAEA: P. Tarren / NPPD: A. Rahnama</t>
  </si>
  <si>
    <t>4 NEX preferred</t>
  </si>
  <si>
    <t>CEZ</t>
  </si>
  <si>
    <t>Not Started (Planned)</t>
  </si>
  <si>
    <t>08.01.19: NPPD has been asked to provide Mr. Nayeri's availability in the next months to plan the SV. CEZ should be the host. 06.05.19: NF still pending for a 3 day SV in Nov 2019. TO will ask host if 4 NEXs can join.</t>
  </si>
  <si>
    <r>
      <t xml:space="preserve">08.01.19: Ms Bulgova is looking for experts to implement during Q2/2019.
CP request to move to Q3 2019 (Jul or Aug) but TO asks 4-8 May
TO proposed IEXs (Mrs Mariana &amp; Mr Bonov) accepted. </t>
    </r>
    <r>
      <rPr>
        <b/>
        <sz val="9"/>
        <color theme="1"/>
        <rFont val="Arial"/>
        <family val="2"/>
        <scheme val="minor"/>
      </rPr>
      <t>06.05.19: currently ongoing (04-08.05.19).</t>
    </r>
  </si>
  <si>
    <r>
      <t xml:space="preserve">08.01.19: Mr. Kilic has been asked on 04.01.19 to proceed with the implementation as soon as possible. 14.01.19: proposed dates to IRAN are 6-8.7.19. Harri Varjonen is Deputy TO.ToR sent to IAEA. </t>
    </r>
    <r>
      <rPr>
        <b/>
        <sz val="9"/>
        <color theme="1"/>
        <rFont val="Arial"/>
        <family val="2"/>
        <scheme val="minor"/>
      </rPr>
      <t>06.05.19: Harri Varjonen is Deputy TO. Event has to be postponed (earliest Q4/2019), TO still looking for IEXs. TO is asked to come back to A. Rahnama by the end of June 2019.</t>
    </r>
  </si>
  <si>
    <r>
      <t xml:space="preserve">08.01.19: Trainers still have to be found (P. Tarren). IAEA looking for potensial and experts. </t>
    </r>
    <r>
      <rPr>
        <b/>
        <sz val="9"/>
        <color theme="1"/>
        <rFont val="Arial"/>
        <family val="2"/>
        <scheme val="minor"/>
      </rPr>
      <t xml:space="preserve">08.01.19: Trainers still have to be found (P. Tarren). 06.05.19: EVT1807123. T. Ulses supporting this task (location in Russian NPP or Trieste run by IAEA staff) will come back to NPPD by the end of May 2019. </t>
    </r>
  </si>
  <si>
    <r>
      <t xml:space="preserve">Q2/2019
</t>
    </r>
    <r>
      <rPr>
        <sz val="9"/>
        <color theme="1"/>
        <rFont val="Arial"/>
        <family val="2"/>
        <scheme val="minor"/>
      </rPr>
      <t>Q3/2019</t>
    </r>
  </si>
  <si>
    <t>IAEA: A. Kawano / NPPD: K. Kehzri</t>
  </si>
  <si>
    <t>IAEA: T. Ulses / NPPD: Ghods</t>
  </si>
  <si>
    <r>
      <t xml:space="preserve">08.01.19: To be started. ToR needs to be prepared by NPPD., </t>
    </r>
    <r>
      <rPr>
        <b/>
        <sz val="10"/>
        <color theme="1"/>
        <rFont val="Arial"/>
        <family val="2"/>
        <scheme val="minor"/>
      </rPr>
      <t>06.05.19: To be started. ToR still expected by the end of June 2019.</t>
    </r>
  </si>
  <si>
    <t>IRA2013: Action Plan for implementation of Workplan activities in 2019-2020</t>
  </si>
  <si>
    <r>
      <t>14.05.18: NPPD will clarify the topic
internally and inform IAEA. 18.11.18:
TAVANA will send to Mr. Vincent Roue by
25.11.18 on the 4 specific modules they
want to buy. IAEA will investigate the
procurement and financial aspect.,</t>
    </r>
    <r>
      <rPr>
        <b/>
        <sz val="10"/>
        <color indexed="8"/>
        <rFont val="Calibri"/>
        <family val="2"/>
      </rPr>
      <t xml:space="preserve"> 4 modules have been selected by NPPD (Modules 2,3,4 and 7) to reduce costs. the technical officer will investigate new price and contractual details by the end of July 2019</t>
    </r>
  </si>
  <si>
    <t>WS on SALTO</t>
  </si>
  <si>
    <t>IAEA: A. Dutta Ray / NPPD:Ghods</t>
  </si>
  <si>
    <r>
      <t xml:space="preserve">08.01.19: See Email sent by Mr. Ed Bradley
(NPES internal Email) for list of 4 Experts
found originally by Mr. Kang. Task should
take place during Q2/19. For ToR see email
sent by tavanaengdep on 28.11.18., </t>
    </r>
    <r>
      <rPr>
        <b/>
        <sz val="10"/>
        <color theme="1"/>
        <rFont val="Arial"/>
        <family val="2"/>
        <scheme val="minor"/>
      </rPr>
      <t>06.05.19: Planned for Q3 2019 (2nd week of September) – Experts have been identified. 07-11.09.2019.</t>
    </r>
  </si>
  <si>
    <t>06.05.19: 1 IEX working in an NPP with a similar SW (Hungary, Slovakia or Cz Rep), 1 IEX from the developer (Abmerit Company). D. Telleria to check with Mr. Rostami if all required inputs are available for implementation. Date also TBD.</t>
  </si>
  <si>
    <t xml:space="preserve">EM on Assistance on Review of
Safety Analysis Model </t>
  </si>
  <si>
    <r>
      <t xml:space="preserve">Task is urgent. (Mr. Kilic has been
re-informed on 04.01.19).
13-17,June,2019., </t>
    </r>
    <r>
      <rPr>
        <b/>
        <sz val="9"/>
        <rFont val="Arial"/>
        <family val="2"/>
        <scheme val="minor"/>
      </rPr>
      <t>Varjonen Deputy TO. 06.05.19: no experts found yet. Postponed to Q4/2019. TO will try to organize the meeting in Vienna or second in Tehran by the end of 2019 (first choice).</t>
    </r>
  </si>
  <si>
    <r>
      <rPr>
        <b/>
        <sz val="9"/>
        <rFont val="Arial"/>
        <family val="2"/>
        <scheme val="minor"/>
      </rPr>
      <t>Postponed to May/2019</t>
    </r>
    <r>
      <rPr>
        <sz val="9"/>
        <rFont val="Arial"/>
        <family val="2"/>
        <scheme val="minor"/>
      </rPr>
      <t xml:space="preserve">
 18.11.18: Ms. Gonzalez is asked to provide
TAVANA with dates and experts.
08.01.19: Ms 90 4 Maintenance and outage management Gonzalez has been. </t>
    </r>
    <r>
      <rPr>
        <b/>
        <sz val="9"/>
        <rFont val="Arial"/>
        <family val="2"/>
        <scheme val="minor"/>
      </rPr>
      <t>EVT1806858 Mission is postponed - one expert cannot join at the moment (planned for Q3/2019)</t>
    </r>
  </si>
  <si>
    <r>
      <t>17.10.18: has been postponed to
26-30.01.19 (Q1/2019). 08.01.19:
re-postponed later on in 2019</t>
    </r>
    <r>
      <rPr>
        <b/>
        <sz val="10"/>
        <rFont val="Arial"/>
        <family val="2"/>
        <scheme val="minor"/>
      </rPr>
      <t>. 06.05.19: New target date is Sept/oct 2019. The IAEA will come back to NPPD asap.</t>
    </r>
  </si>
  <si>
    <t>1IAEA+3IEX
IAEA: M. Groening,  NPPD: Abbaspour</t>
  </si>
  <si>
    <t>1NEX 
IAEA: P. Tarren, NPPD: Abbaspour</t>
  </si>
  <si>
    <t>2IAEA+1IEX
IAEA: P. Tarren, NPPD: Abbaspour</t>
  </si>
  <si>
    <t>1IAEA+3IEX
IAEA: H. Varjonen, NPPD: Roshankar</t>
  </si>
  <si>
    <t>3NEX
IAEA: K. Kang  NPPD:Roshankar</t>
  </si>
  <si>
    <t>1IAEA+3IEX
IAEA: H. Varjonen
NPPD:Roshankar</t>
  </si>
  <si>
    <t>IAEA:
NPPD:Deylami, Ghods</t>
  </si>
  <si>
    <t>IAEA:T.Bilic Zatric
 NPPD: Ghods</t>
  </si>
  <si>
    <t>1IAEA+2IEX
IAEA:V.Welter, NPPD: Abbaspour</t>
  </si>
  <si>
    <r>
      <t xml:space="preserve">17.10.18: difficult to find experts. Could we
open the scope to Ageing Management?
Could take place Q1/2019 if experts are
found. 18.11.18: Q1/19 accepted, Mr.
Varjonen will make a proposal to Mr. Talebi
on the scope before 25.11.18.
</t>
    </r>
    <r>
      <rPr>
        <b/>
        <sz val="9"/>
        <color theme="1"/>
        <rFont val="Arial"/>
        <family val="2"/>
        <scheme val="minor"/>
      </rPr>
      <t>Postponed to July.2019.,06.05.19: EVT1805160 Scope extended to AM. NPPD requested to extend the scope to piping vibration which might be difficult. Moreover, TO is still looking for experts. Postponed to Q1 2020</t>
    </r>
  </si>
  <si>
    <t>WS on establishment of Corporate Emergency Control Centre of BNPP-1 in operating organization capability refueiling machine operators</t>
  </si>
  <si>
    <t>18.11.18: Changed into a SV (Q4/19).
Preferred hosts: Bulgaria, CZ rep, Hungary.
Communication with TAVANA through
tavananuc@nppd.co.ir (4NFs will be sent).
Tavana will send ToR by 05.12.18. 08.01.19:
Shahen Poghosyan has been asked to support.</t>
  </si>
  <si>
    <t xml:space="preserve">20 active tasks </t>
  </si>
  <si>
    <t xml:space="preserve"> as of 07.07.2019</t>
  </si>
</sst>
</file>

<file path=xl/styles.xml><?xml version="1.0" encoding="utf-8"?>
<styleSheet xmlns="http://schemas.openxmlformats.org/spreadsheetml/2006/main">
  <numFmts count="2">
    <numFmt numFmtId="164" formatCode="B1mmm\-yy"/>
    <numFmt numFmtId="165" formatCode="B1dd\-mmm\-yy"/>
  </numFmts>
  <fonts count="28">
    <font>
      <sz val="11"/>
      <color theme="1"/>
      <name val="Arial"/>
      <family val="2"/>
      <scheme val="minor"/>
    </font>
    <font>
      <b/>
      <sz val="10"/>
      <color theme="1"/>
      <name val="Arial"/>
      <family val="2"/>
      <scheme val="minor"/>
    </font>
    <font>
      <sz val="10"/>
      <color theme="1"/>
      <name val="Arial"/>
      <family val="2"/>
      <scheme val="minor"/>
    </font>
    <font>
      <b/>
      <sz val="10"/>
      <color indexed="8"/>
      <name val="Calibri"/>
      <family val="2"/>
    </font>
    <font>
      <sz val="10"/>
      <color rgb="FFFF0000"/>
      <name val="Arial"/>
      <family val="2"/>
      <scheme val="minor"/>
    </font>
    <font>
      <b/>
      <sz val="16"/>
      <color theme="3" tint="-0.249977111117893"/>
      <name val="Arial"/>
      <family val="2"/>
      <scheme val="minor"/>
    </font>
    <font>
      <sz val="14"/>
      <color theme="3" tint="-0.249977111117893"/>
      <name val="Arial"/>
      <family val="2"/>
      <scheme val="minor"/>
    </font>
    <font>
      <sz val="10"/>
      <name val="Arial"/>
      <family val="2"/>
      <scheme val="minor"/>
    </font>
    <font>
      <b/>
      <sz val="18"/>
      <color theme="3" tint="-0.249977111117893"/>
      <name val="Arial"/>
      <family val="2"/>
      <scheme val="minor"/>
    </font>
    <font>
      <sz val="10"/>
      <color indexed="8"/>
      <name val="Calibri"/>
      <family val="2"/>
    </font>
    <font>
      <b/>
      <sz val="10"/>
      <name val="Arial"/>
      <family val="2"/>
      <scheme val="minor"/>
    </font>
    <font>
      <b/>
      <sz val="12"/>
      <color theme="1"/>
      <name val="Arial"/>
      <family val="2"/>
      <scheme val="minor"/>
    </font>
    <font>
      <b/>
      <sz val="11"/>
      <color theme="1"/>
      <name val="Arial"/>
      <family val="2"/>
      <scheme val="minor"/>
    </font>
    <font>
      <b/>
      <sz val="16"/>
      <color theme="1"/>
      <name val="Arial"/>
      <family val="2"/>
      <scheme val="minor"/>
    </font>
    <font>
      <strike/>
      <sz val="10"/>
      <color theme="1"/>
      <name val="Arial"/>
      <family val="2"/>
      <scheme val="minor"/>
    </font>
    <font>
      <strike/>
      <sz val="10"/>
      <name val="Arial"/>
      <family val="2"/>
      <scheme val="minor"/>
    </font>
    <font>
      <sz val="9"/>
      <color theme="1"/>
      <name val="Arial"/>
      <family val="2"/>
      <scheme val="minor"/>
    </font>
    <font>
      <sz val="8"/>
      <color theme="1"/>
      <name val="Arial"/>
      <family val="2"/>
      <scheme val="minor"/>
    </font>
    <font>
      <sz val="9"/>
      <name val="Arial"/>
      <family val="2"/>
      <scheme val="minor"/>
    </font>
    <font>
      <b/>
      <sz val="9"/>
      <color theme="1"/>
      <name val="Arial"/>
      <family val="2"/>
      <scheme val="minor"/>
    </font>
    <font>
      <b/>
      <sz val="8"/>
      <color theme="1"/>
      <name val="Arial"/>
      <family val="2"/>
      <scheme val="minor"/>
    </font>
    <font>
      <sz val="9"/>
      <color indexed="8"/>
      <name val="Calibri"/>
      <family val="2"/>
    </font>
    <font>
      <sz val="8"/>
      <name val="Arial"/>
      <family val="2"/>
      <scheme val="minor"/>
    </font>
    <font>
      <strike/>
      <sz val="9"/>
      <name val="Arial"/>
      <family val="2"/>
      <scheme val="minor"/>
    </font>
    <font>
      <b/>
      <sz val="9"/>
      <name val="Arial"/>
      <family val="2"/>
      <scheme val="minor"/>
    </font>
    <font>
      <b/>
      <sz val="9"/>
      <color indexed="8"/>
      <name val="Calibri"/>
      <family val="2"/>
    </font>
    <font>
      <strike/>
      <sz val="9"/>
      <color theme="1"/>
      <name val="Arial"/>
      <family val="2"/>
      <scheme val="minor"/>
    </font>
    <font>
      <sz val="7"/>
      <color theme="1"/>
      <name val="Arial"/>
      <family val="2"/>
      <scheme val="minor"/>
    </font>
  </fonts>
  <fills count="11">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rgb="FF000000"/>
      </left>
      <right style="thin">
        <color rgb="FF000000"/>
      </right>
      <top/>
      <bottom style="thin">
        <color rgb="FF000000"/>
      </bottom>
      <diagonal/>
    </border>
    <border>
      <left style="thin">
        <color indexed="8"/>
      </left>
      <right style="thin">
        <color rgb="FF000000"/>
      </right>
      <top style="thin">
        <color indexed="8"/>
      </top>
      <bottom style="thin">
        <color indexed="8"/>
      </bottom>
      <diagonal/>
    </border>
    <border>
      <left style="thin">
        <color indexed="8"/>
      </left>
      <right style="thin">
        <color rgb="FF000000"/>
      </right>
      <top style="thin">
        <color indexed="8"/>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rgb="FF000000"/>
      </right>
      <top/>
      <bottom/>
      <diagonal/>
    </border>
    <border>
      <left style="thin">
        <color indexed="64"/>
      </left>
      <right style="thin">
        <color indexed="8"/>
      </right>
      <top style="thin">
        <color indexed="8"/>
      </top>
      <bottom style="thin">
        <color indexed="8"/>
      </bottom>
      <diagonal/>
    </border>
    <border>
      <left style="thin">
        <color indexed="8"/>
      </left>
      <right style="thin">
        <color rgb="FF000000"/>
      </right>
      <top style="thin">
        <color indexed="8"/>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64"/>
      </left>
      <right/>
      <top/>
      <bottom/>
      <diagonal/>
    </border>
    <border>
      <left style="thin">
        <color indexed="64"/>
      </left>
      <right style="thin">
        <color rgb="FF000000"/>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rgb="FF000000"/>
      </left>
      <right style="thin">
        <color rgb="FF000000"/>
      </right>
      <top style="thin">
        <color indexed="8"/>
      </top>
      <bottom style="thin">
        <color rgb="FF000000"/>
      </bottom>
      <diagonal/>
    </border>
    <border>
      <left style="thin">
        <color indexed="64"/>
      </left>
      <right/>
      <top/>
      <bottom style="thin">
        <color indexed="8"/>
      </bottom>
      <diagonal/>
    </border>
    <border>
      <left style="thin">
        <color rgb="FF000000"/>
      </left>
      <right style="thin">
        <color rgb="FF000000"/>
      </right>
      <top style="thin">
        <color rgb="FF000000"/>
      </top>
      <bottom style="thin">
        <color indexed="8"/>
      </bottom>
      <diagonal/>
    </border>
    <border>
      <left/>
      <right/>
      <top/>
      <bottom style="thin">
        <color indexed="64"/>
      </bottom>
      <diagonal/>
    </border>
    <border>
      <left style="thin">
        <color rgb="FF000000"/>
      </left>
      <right style="thin">
        <color indexed="8"/>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style="thin">
        <color indexed="8"/>
      </top>
      <bottom style="thin">
        <color rgb="FF000000"/>
      </bottom>
      <diagonal/>
    </border>
    <border>
      <left/>
      <right style="thin">
        <color rgb="FF000000"/>
      </right>
      <top style="thin">
        <color indexed="8"/>
      </top>
      <bottom style="thin">
        <color rgb="FF000000"/>
      </bottom>
      <diagonal/>
    </border>
    <border>
      <left style="thin">
        <color indexed="8"/>
      </left>
      <right/>
      <top style="thin">
        <color rgb="FF000000"/>
      </top>
      <bottom style="thin">
        <color indexed="8"/>
      </bottom>
      <diagonal/>
    </border>
    <border>
      <left/>
      <right style="thin">
        <color rgb="FF000000"/>
      </right>
      <top style="thin">
        <color rgb="FF000000"/>
      </top>
      <bottom style="thin">
        <color indexed="8"/>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8"/>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style="thin">
        <color indexed="8"/>
      </bottom>
      <diagonal/>
    </border>
    <border>
      <left style="thin">
        <color rgb="FF000000"/>
      </left>
      <right style="thin">
        <color indexed="64"/>
      </right>
      <top style="thin">
        <color indexed="8"/>
      </top>
      <bottom style="thin">
        <color rgb="FF000000"/>
      </bottom>
      <diagonal/>
    </border>
    <border>
      <left style="thin">
        <color rgb="FF000000"/>
      </left>
      <right style="thin">
        <color indexed="64"/>
      </right>
      <top style="thin">
        <color rgb="FF000000"/>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diagonal/>
    </border>
    <border>
      <left/>
      <right style="thin">
        <color indexed="64"/>
      </right>
      <top style="thin">
        <color rgb="FF000000"/>
      </top>
      <bottom style="thin">
        <color rgb="FF000000"/>
      </bottom>
      <diagonal/>
    </border>
    <border>
      <left style="thin">
        <color rgb="FF000000"/>
      </left>
      <right/>
      <top style="thin">
        <color indexed="8"/>
      </top>
      <bottom style="thin">
        <color indexed="8"/>
      </bottom>
      <diagonal/>
    </border>
    <border>
      <left/>
      <right style="thin">
        <color rgb="FF000000"/>
      </right>
      <top style="thin">
        <color indexed="8"/>
      </top>
      <bottom style="thin">
        <color indexed="8"/>
      </bottom>
      <diagonal/>
    </border>
    <border>
      <left/>
      <right style="thin">
        <color indexed="64"/>
      </right>
      <top style="thin">
        <color indexed="8"/>
      </top>
      <bottom style="thin">
        <color rgb="FF000000"/>
      </bottom>
      <diagonal/>
    </border>
    <border>
      <left style="thin">
        <color rgb="FF000000"/>
      </left>
      <right/>
      <top style="thin">
        <color rgb="FF000000"/>
      </top>
      <bottom style="thin">
        <color indexed="8"/>
      </bottom>
      <diagonal/>
    </border>
    <border>
      <left/>
      <right style="thin">
        <color indexed="64"/>
      </right>
      <top style="thin">
        <color rgb="FF000000"/>
      </top>
      <bottom style="thin">
        <color indexed="8"/>
      </bottom>
      <diagonal/>
    </border>
  </borders>
  <cellStyleXfs count="1">
    <xf numFmtId="0" fontId="0" fillId="0" borderId="0"/>
  </cellStyleXfs>
  <cellXfs count="236">
    <xf numFmtId="0" fontId="0" fillId="0" borderId="0" xfId="0"/>
    <xf numFmtId="0" fontId="0" fillId="0" borderId="0" xfId="0" applyAlignment="1">
      <alignment horizontal="left" vertical="top"/>
    </xf>
    <xf numFmtId="0" fontId="0" fillId="0" borderId="0" xfId="0" applyAlignment="1">
      <alignment vertical="top"/>
    </xf>
    <xf numFmtId="0" fontId="3" fillId="2" borderId="2" xfId="0" applyFont="1" applyFill="1" applyBorder="1" applyAlignment="1">
      <alignment horizontal="center" vertical="top" wrapText="1"/>
    </xf>
    <xf numFmtId="0" fontId="0" fillId="0" borderId="0" xfId="0" applyFill="1" applyBorder="1" applyAlignment="1">
      <alignment vertical="top"/>
    </xf>
    <xf numFmtId="0" fontId="0" fillId="3" borderId="0" xfId="0" applyFill="1" applyAlignment="1">
      <alignment vertical="top"/>
    </xf>
    <xf numFmtId="0" fontId="0" fillId="0" borderId="0" xfId="0" applyBorder="1" applyAlignment="1">
      <alignment vertical="top"/>
    </xf>
    <xf numFmtId="0" fontId="2" fillId="4" borderId="5" xfId="0" applyFont="1" applyFill="1" applyBorder="1" applyAlignment="1">
      <alignment vertical="top"/>
    </xf>
    <xf numFmtId="0" fontId="2" fillId="4" borderId="4"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6" xfId="0" applyFont="1" applyBorder="1" applyAlignment="1">
      <alignment vertical="top"/>
    </xf>
    <xf numFmtId="0" fontId="2" fillId="7" borderId="6" xfId="0" applyFont="1" applyFill="1" applyBorder="1" applyAlignment="1">
      <alignment vertical="top"/>
    </xf>
    <xf numFmtId="0" fontId="2" fillId="7" borderId="1" xfId="0" applyFont="1" applyFill="1" applyBorder="1" applyAlignment="1">
      <alignment horizontal="left" vertical="top" wrapText="1"/>
    </xf>
    <xf numFmtId="0" fontId="2" fillId="3" borderId="6" xfId="0" applyFont="1" applyFill="1" applyBorder="1" applyAlignment="1">
      <alignment vertical="top"/>
    </xf>
    <xf numFmtId="0" fontId="2" fillId="3"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6" xfId="0" applyFont="1" applyFill="1" applyBorder="1" applyAlignment="1">
      <alignment vertical="top"/>
    </xf>
    <xf numFmtId="0" fontId="2" fillId="4" borderId="7" xfId="0" applyFont="1" applyFill="1" applyBorder="1" applyAlignment="1">
      <alignment vertical="top"/>
    </xf>
    <xf numFmtId="0" fontId="0" fillId="0" borderId="0" xfId="0" applyAlignment="1">
      <alignment horizontal="left" vertical="top"/>
    </xf>
    <xf numFmtId="0" fontId="2" fillId="9" borderId="6" xfId="0" applyFont="1" applyFill="1" applyBorder="1" applyAlignment="1">
      <alignment vertical="top"/>
    </xf>
    <xf numFmtId="0" fontId="2" fillId="9" borderId="1" xfId="0" applyFont="1" applyFill="1" applyBorder="1" applyAlignment="1">
      <alignment horizontal="left" vertical="top" wrapText="1"/>
    </xf>
    <xf numFmtId="0" fontId="7" fillId="9" borderId="1" xfId="0" applyFont="1" applyFill="1" applyBorder="1" applyAlignment="1">
      <alignment horizontal="left" vertical="top" wrapText="1"/>
    </xf>
    <xf numFmtId="0" fontId="2" fillId="7" borderId="11" xfId="0" applyFont="1" applyFill="1" applyBorder="1" applyAlignment="1">
      <alignment vertical="top"/>
    </xf>
    <xf numFmtId="0" fontId="2" fillId="7" borderId="4" xfId="0" applyFont="1" applyFill="1" applyBorder="1" applyAlignment="1">
      <alignment horizontal="left" vertical="top" wrapText="1"/>
    </xf>
    <xf numFmtId="0" fontId="2" fillId="4" borderId="1" xfId="0" applyFont="1" applyFill="1" applyBorder="1" applyAlignment="1">
      <alignment horizontal="center" vertical="top" wrapText="1"/>
    </xf>
    <xf numFmtId="0" fontId="2" fillId="7"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9" borderId="1" xfId="0" applyFont="1" applyFill="1" applyBorder="1" applyAlignment="1">
      <alignment horizontal="center" vertical="top" wrapText="1"/>
    </xf>
    <xf numFmtId="0" fontId="7" fillId="9" borderId="6" xfId="0" applyFont="1" applyFill="1" applyBorder="1" applyAlignment="1">
      <alignment vertical="top"/>
    </xf>
    <xf numFmtId="164" fontId="2" fillId="4"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0" fontId="2" fillId="4" borderId="2" xfId="0" applyFont="1" applyFill="1" applyBorder="1" applyAlignment="1">
      <alignment vertical="top"/>
    </xf>
    <xf numFmtId="0" fontId="0" fillId="9" borderId="1" xfId="0" applyFont="1" applyFill="1" applyBorder="1" applyAlignment="1">
      <alignment horizontal="left" vertical="top" wrapText="1"/>
    </xf>
    <xf numFmtId="0" fontId="2" fillId="4" borderId="12" xfId="0" applyFont="1" applyFill="1" applyBorder="1" applyAlignment="1">
      <alignment vertical="top"/>
    </xf>
    <xf numFmtId="0" fontId="2" fillId="3" borderId="13" xfId="0" applyFont="1" applyFill="1" applyBorder="1" applyAlignment="1">
      <alignment vertical="top"/>
    </xf>
    <xf numFmtId="0" fontId="2" fillId="9" borderId="12" xfId="0" applyFont="1" applyFill="1" applyBorder="1" applyAlignment="1">
      <alignment vertical="top"/>
    </xf>
    <xf numFmtId="0" fontId="2" fillId="9" borderId="19" xfId="0" applyFont="1" applyFill="1" applyBorder="1" applyAlignment="1">
      <alignment vertical="top"/>
    </xf>
    <xf numFmtId="0" fontId="2" fillId="7" borderId="19" xfId="0" applyFont="1" applyFill="1" applyBorder="1" applyAlignment="1">
      <alignment vertical="top"/>
    </xf>
    <xf numFmtId="0" fontId="4" fillId="4" borderId="1" xfId="0" applyFont="1" applyFill="1" applyBorder="1" applyAlignment="1">
      <alignment horizontal="center" vertical="top" wrapText="1"/>
    </xf>
    <xf numFmtId="0" fontId="2" fillId="9" borderId="16" xfId="0" applyFont="1" applyFill="1" applyBorder="1" applyAlignment="1">
      <alignment vertical="top"/>
    </xf>
    <xf numFmtId="0" fontId="2" fillId="9" borderId="7" xfId="0" applyFont="1" applyFill="1" applyBorder="1" applyAlignment="1">
      <alignment vertical="top"/>
    </xf>
    <xf numFmtId="0" fontId="2" fillId="4" borderId="1" xfId="0" applyFont="1" applyFill="1" applyBorder="1" applyAlignment="1">
      <alignment horizontal="left" vertical="top"/>
    </xf>
    <xf numFmtId="0" fontId="2" fillId="4" borderId="18" xfId="0" applyFont="1" applyFill="1" applyBorder="1" applyAlignment="1">
      <alignment vertical="top"/>
    </xf>
    <xf numFmtId="0" fontId="2" fillId="4" borderId="22" xfId="0" applyFont="1" applyFill="1" applyBorder="1" applyAlignment="1">
      <alignment vertical="top"/>
    </xf>
    <xf numFmtId="0" fontId="2" fillId="4" borderId="23" xfId="0" applyFont="1" applyFill="1" applyBorder="1" applyAlignment="1">
      <alignment horizontal="center" vertical="top" wrapText="1"/>
    </xf>
    <xf numFmtId="0" fontId="2" fillId="4" borderId="16" xfId="0" applyFont="1" applyFill="1" applyBorder="1" applyAlignment="1">
      <alignment vertical="top"/>
    </xf>
    <xf numFmtId="0" fontId="2" fillId="9" borderId="10" xfId="0" applyFont="1" applyFill="1" applyBorder="1" applyAlignment="1">
      <alignment horizontal="left" vertical="top"/>
    </xf>
    <xf numFmtId="0" fontId="2" fillId="9" borderId="9" xfId="0" applyFont="1" applyFill="1" applyBorder="1" applyAlignment="1">
      <alignment horizontal="left" vertical="top" wrapText="1"/>
    </xf>
    <xf numFmtId="0" fontId="2" fillId="9" borderId="7" xfId="0" applyFont="1" applyFill="1" applyBorder="1" applyAlignment="1">
      <alignment horizontal="left" vertical="top"/>
    </xf>
    <xf numFmtId="0" fontId="2" fillId="9" borderId="10" xfId="0" applyFont="1" applyFill="1" applyBorder="1" applyAlignment="1">
      <alignment horizontal="left" vertical="top" wrapText="1"/>
    </xf>
    <xf numFmtId="0" fontId="0" fillId="3" borderId="0" xfId="0" applyFill="1" applyBorder="1" applyAlignment="1">
      <alignment vertical="top"/>
    </xf>
    <xf numFmtId="0" fontId="0" fillId="3" borderId="0" xfId="0" applyFill="1" applyBorder="1" applyAlignment="1">
      <alignment horizontal="center" vertical="top"/>
    </xf>
    <xf numFmtId="0" fontId="0" fillId="0" borderId="0" xfId="0" applyBorder="1" applyAlignment="1">
      <alignment horizontal="center" vertical="top"/>
    </xf>
    <xf numFmtId="0" fontId="3" fillId="0" borderId="0" xfId="0" applyFont="1" applyFill="1" applyBorder="1" applyAlignment="1">
      <alignment horizontal="center" vertical="top" wrapText="1"/>
    </xf>
    <xf numFmtId="0" fontId="2" fillId="4" borderId="10" xfId="0" applyFont="1" applyFill="1" applyBorder="1" applyAlignment="1">
      <alignment horizontal="left" vertical="top"/>
    </xf>
    <xf numFmtId="0" fontId="7" fillId="7" borderId="1" xfId="0" applyFont="1" applyFill="1" applyBorder="1" applyAlignment="1">
      <alignment horizontal="left" vertical="top" wrapText="1"/>
    </xf>
    <xf numFmtId="0" fontId="0" fillId="0" borderId="0" xfId="0" applyFill="1" applyAlignment="1">
      <alignment vertical="top"/>
    </xf>
    <xf numFmtId="0" fontId="2" fillId="9" borderId="11" xfId="0" applyFont="1" applyFill="1" applyBorder="1" applyAlignment="1">
      <alignment vertical="top"/>
    </xf>
    <xf numFmtId="0" fontId="2" fillId="3" borderId="30" xfId="0" applyFont="1" applyFill="1" applyBorder="1" applyAlignment="1">
      <alignment vertical="top"/>
    </xf>
    <xf numFmtId="0" fontId="2" fillId="4" borderId="20" xfId="0" applyFont="1" applyFill="1" applyBorder="1" applyAlignment="1">
      <alignment vertical="top"/>
    </xf>
    <xf numFmtId="0" fontId="3" fillId="7" borderId="28" xfId="0" applyFont="1" applyFill="1" applyBorder="1" applyAlignment="1">
      <alignment vertical="top" wrapText="1"/>
    </xf>
    <xf numFmtId="0" fontId="9" fillId="7" borderId="28" xfId="0" applyFont="1" applyFill="1" applyBorder="1" applyAlignment="1">
      <alignment vertical="top" wrapText="1"/>
    </xf>
    <xf numFmtId="0" fontId="3" fillId="7" borderId="7" xfId="0" applyFont="1" applyFill="1" applyBorder="1" applyAlignment="1">
      <alignment vertical="top" wrapText="1"/>
    </xf>
    <xf numFmtId="0" fontId="9" fillId="7" borderId="7" xfId="0" applyFont="1" applyFill="1" applyBorder="1" applyAlignment="1">
      <alignment vertical="top" wrapText="1"/>
    </xf>
    <xf numFmtId="0" fontId="9" fillId="7" borderId="7" xfId="0" applyFont="1" applyFill="1" applyBorder="1" applyAlignment="1">
      <alignment horizontal="center" vertical="top" wrapText="1"/>
    </xf>
    <xf numFmtId="0" fontId="2" fillId="4" borderId="17" xfId="0" applyFont="1" applyFill="1" applyBorder="1" applyAlignment="1">
      <alignment vertical="top"/>
    </xf>
    <xf numFmtId="0" fontId="2" fillId="4" borderId="24" xfId="0" applyFont="1" applyFill="1" applyBorder="1" applyAlignment="1">
      <alignment vertical="top"/>
    </xf>
    <xf numFmtId="0" fontId="2" fillId="4" borderId="25" xfId="0" applyFont="1" applyFill="1" applyBorder="1" applyAlignment="1">
      <alignment horizontal="center" vertical="top" wrapText="1"/>
    </xf>
    <xf numFmtId="0" fontId="16" fillId="3" borderId="1" xfId="0" applyFont="1" applyFill="1" applyBorder="1" applyAlignment="1">
      <alignment horizontal="left" vertical="top" wrapText="1"/>
    </xf>
    <xf numFmtId="0" fontId="16" fillId="3" borderId="14" xfId="0" applyFont="1" applyFill="1" applyBorder="1" applyAlignment="1">
      <alignment horizontal="left" vertical="top" wrapText="1"/>
    </xf>
    <xf numFmtId="0" fontId="16" fillId="3" borderId="31" xfId="0" applyFont="1" applyFill="1" applyBorder="1" applyAlignment="1">
      <alignment horizontal="left" vertical="top" wrapText="1"/>
    </xf>
    <xf numFmtId="0" fontId="12" fillId="7" borderId="27" xfId="0" applyFont="1" applyFill="1" applyBorder="1" applyAlignment="1">
      <alignment horizontal="left" vertical="top" wrapText="1"/>
    </xf>
    <xf numFmtId="0" fontId="2" fillId="5" borderId="13" xfId="0" applyFont="1" applyFill="1" applyBorder="1" applyAlignment="1">
      <alignment vertical="top"/>
    </xf>
    <xf numFmtId="0" fontId="2" fillId="5" borderId="1" xfId="0" applyFont="1" applyFill="1" applyBorder="1" applyAlignment="1">
      <alignment horizontal="left" vertical="top" wrapText="1"/>
    </xf>
    <xf numFmtId="164" fontId="2" fillId="5" borderId="1" xfId="0" applyNumberFormat="1" applyFont="1" applyFill="1" applyBorder="1" applyAlignment="1">
      <alignment horizontal="left" vertical="top" wrapText="1"/>
    </xf>
    <xf numFmtId="0" fontId="2" fillId="4" borderId="19" xfId="0" applyFont="1" applyFill="1" applyBorder="1" applyAlignment="1">
      <alignment vertical="top"/>
    </xf>
    <xf numFmtId="0" fontId="2" fillId="9" borderId="4" xfId="0" applyFont="1" applyFill="1" applyBorder="1" applyAlignment="1">
      <alignment horizontal="left" vertical="top" wrapText="1"/>
    </xf>
    <xf numFmtId="0" fontId="21" fillId="7" borderId="7" xfId="0" applyFont="1" applyFill="1" applyBorder="1" applyAlignment="1">
      <alignment vertical="top" wrapText="1"/>
    </xf>
    <xf numFmtId="0" fontId="16" fillId="4" borderId="1" xfId="0" applyFont="1" applyFill="1" applyBorder="1" applyAlignment="1">
      <alignment horizontal="left" vertical="top" wrapText="1"/>
    </xf>
    <xf numFmtId="0" fontId="18" fillId="4" borderId="1" xfId="0" applyFont="1" applyFill="1" applyBorder="1" applyAlignment="1">
      <alignment horizontal="left" vertical="top" wrapText="1"/>
    </xf>
    <xf numFmtId="0" fontId="16" fillId="4" borderId="4" xfId="0" applyFont="1" applyFill="1" applyBorder="1" applyAlignment="1">
      <alignment horizontal="left" vertical="top" wrapText="1"/>
    </xf>
    <xf numFmtId="0" fontId="16" fillId="9" borderId="1" xfId="0" applyFont="1" applyFill="1" applyBorder="1" applyAlignment="1">
      <alignment horizontal="left" vertical="top" wrapText="1"/>
    </xf>
    <xf numFmtId="0" fontId="16" fillId="7" borderId="1" xfId="0" applyFont="1" applyFill="1" applyBorder="1" applyAlignment="1">
      <alignment horizontal="left" vertical="top" wrapText="1"/>
    </xf>
    <xf numFmtId="0" fontId="18" fillId="7" borderId="1" xfId="0" applyFont="1" applyFill="1" applyBorder="1" applyAlignment="1">
      <alignment horizontal="left" vertical="top" wrapText="1"/>
    </xf>
    <xf numFmtId="0" fontId="19" fillId="7" borderId="1" xfId="0" applyFont="1" applyFill="1" applyBorder="1" applyAlignment="1">
      <alignment horizontal="left" vertical="top" wrapText="1"/>
    </xf>
    <xf numFmtId="0" fontId="16" fillId="7" borderId="1" xfId="0" applyFont="1" applyFill="1" applyBorder="1" applyAlignment="1">
      <alignment horizontal="center" vertical="top" wrapText="1"/>
    </xf>
    <xf numFmtId="0" fontId="22" fillId="4" borderId="1" xfId="0" applyFont="1" applyFill="1" applyBorder="1" applyAlignment="1">
      <alignment horizontal="left" vertical="top" wrapText="1"/>
    </xf>
    <xf numFmtId="0" fontId="16" fillId="4" borderId="12" xfId="0" applyFont="1" applyFill="1" applyBorder="1" applyAlignment="1">
      <alignment vertical="top"/>
    </xf>
    <xf numFmtId="0" fontId="16" fillId="4" borderId="6" xfId="0" applyFont="1" applyFill="1" applyBorder="1" applyAlignment="1">
      <alignment vertical="top"/>
    </xf>
    <xf numFmtId="0" fontId="16" fillId="4" borderId="1" xfId="0" applyFont="1" applyFill="1" applyBorder="1" applyAlignment="1">
      <alignment horizontal="center" vertical="top" wrapText="1"/>
    </xf>
    <xf numFmtId="0" fontId="17" fillId="4" borderId="1" xfId="0" applyFont="1" applyFill="1" applyBorder="1" applyAlignment="1">
      <alignment horizontal="left" vertical="top" wrapText="1"/>
    </xf>
    <xf numFmtId="0" fontId="16" fillId="7" borderId="1" xfId="0" applyFont="1" applyFill="1" applyBorder="1" applyAlignment="1">
      <alignment horizontal="left" vertical="center" wrapText="1"/>
    </xf>
    <xf numFmtId="0" fontId="16" fillId="4" borderId="23" xfId="0" applyFont="1" applyFill="1" applyBorder="1" applyAlignment="1">
      <alignment horizontal="left" vertical="top" wrapText="1"/>
    </xf>
    <xf numFmtId="0" fontId="16" fillId="9" borderId="1" xfId="0" applyFont="1" applyFill="1" applyBorder="1" applyAlignment="1">
      <alignment vertical="top" wrapText="1"/>
    </xf>
    <xf numFmtId="0" fontId="16" fillId="9" borderId="1" xfId="0" applyFont="1" applyFill="1" applyBorder="1" applyAlignment="1">
      <alignment horizontal="center" vertical="top" wrapText="1"/>
    </xf>
    <xf numFmtId="0" fontId="16" fillId="4" borderId="25" xfId="0" applyFont="1" applyFill="1" applyBorder="1" applyAlignment="1">
      <alignment horizontal="left" vertical="top" wrapText="1"/>
    </xf>
    <xf numFmtId="0" fontId="19" fillId="4" borderId="25" xfId="0" applyFont="1" applyFill="1" applyBorder="1" applyAlignment="1">
      <alignment horizontal="left" vertical="top" wrapText="1"/>
    </xf>
    <xf numFmtId="0" fontId="16" fillId="9" borderId="9" xfId="0" applyFont="1" applyFill="1" applyBorder="1" applyAlignment="1">
      <alignment horizontal="left" vertical="top" wrapText="1"/>
    </xf>
    <xf numFmtId="0" fontId="16" fillId="9" borderId="7" xfId="0" applyFont="1" applyFill="1" applyBorder="1" applyAlignment="1">
      <alignment horizontal="left" vertical="top"/>
    </xf>
    <xf numFmtId="0" fontId="16" fillId="9" borderId="10" xfId="0" applyFont="1" applyFill="1" applyBorder="1" applyAlignment="1">
      <alignment horizontal="left" vertical="top" wrapText="1"/>
    </xf>
    <xf numFmtId="0" fontId="16" fillId="4" borderId="7" xfId="0" applyFont="1" applyFill="1" applyBorder="1" applyAlignment="1">
      <alignment horizontal="left" vertical="top"/>
    </xf>
    <xf numFmtId="0" fontId="16" fillId="4" borderId="10" xfId="0" applyFont="1" applyFill="1" applyBorder="1" applyAlignment="1">
      <alignment horizontal="left" vertical="top" wrapText="1"/>
    </xf>
    <xf numFmtId="0" fontId="11"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3" fontId="16" fillId="4" borderId="1" xfId="0" applyNumberFormat="1" applyFont="1" applyFill="1" applyBorder="1" applyAlignment="1">
      <alignment horizontal="left" vertical="top" wrapText="1"/>
    </xf>
    <xf numFmtId="164" fontId="16" fillId="4" borderId="1" xfId="0" applyNumberFormat="1" applyFont="1" applyFill="1" applyBorder="1" applyAlignment="1">
      <alignment horizontal="left" vertical="top" wrapText="1"/>
    </xf>
    <xf numFmtId="0" fontId="17" fillId="7" borderId="1" xfId="0" applyFont="1" applyFill="1" applyBorder="1" applyAlignment="1">
      <alignment horizontal="left" vertical="top" wrapText="1"/>
    </xf>
    <xf numFmtId="0" fontId="17" fillId="4" borderId="0" xfId="0" applyFont="1" applyFill="1" applyBorder="1" applyAlignment="1">
      <alignment horizontal="left" vertical="top" wrapText="1"/>
    </xf>
    <xf numFmtId="0" fontId="16" fillId="7" borderId="6" xfId="0" applyFont="1" applyFill="1" applyBorder="1" applyAlignment="1">
      <alignment vertical="top"/>
    </xf>
    <xf numFmtId="0" fontId="16" fillId="3" borderId="14" xfId="0" applyFont="1" applyFill="1" applyBorder="1" applyAlignment="1">
      <alignment horizontal="center" vertical="top" wrapText="1"/>
    </xf>
    <xf numFmtId="0" fontId="16" fillId="3" borderId="31" xfId="0" applyFont="1" applyFill="1" applyBorder="1" applyAlignment="1">
      <alignment horizontal="center" vertical="top" wrapText="1"/>
    </xf>
    <xf numFmtId="0" fontId="0" fillId="0" borderId="38" xfId="0" applyBorder="1" applyAlignment="1">
      <alignment vertical="top"/>
    </xf>
    <xf numFmtId="0" fontId="0" fillId="0" borderId="39" xfId="0" applyBorder="1" applyAlignment="1">
      <alignment horizontal="left" vertical="top"/>
    </xf>
    <xf numFmtId="0" fontId="13" fillId="0" borderId="40" xfId="0" applyFont="1" applyBorder="1" applyAlignment="1">
      <alignment horizontal="right" vertical="top"/>
    </xf>
    <xf numFmtId="0" fontId="6" fillId="0" borderId="19" xfId="0" applyFont="1" applyBorder="1" applyAlignment="1">
      <alignment horizontal="center" vertical="top" wrapText="1"/>
    </xf>
    <xf numFmtId="0" fontId="6" fillId="0" borderId="0" xfId="0" applyFont="1" applyBorder="1" applyAlignment="1">
      <alignment horizontal="center" vertical="top" wrapText="1"/>
    </xf>
    <xf numFmtId="0" fontId="6" fillId="0" borderId="41" xfId="0" applyFont="1" applyBorder="1" applyAlignment="1">
      <alignment horizontal="center" vertical="top" wrapText="1"/>
    </xf>
    <xf numFmtId="0" fontId="3" fillId="2" borderId="12" xfId="0" applyFont="1" applyFill="1" applyBorder="1" applyAlignment="1">
      <alignment horizontal="center" vertical="top" wrapText="1"/>
    </xf>
    <xf numFmtId="0" fontId="3" fillId="2" borderId="42" xfId="0" applyFont="1" applyFill="1" applyBorder="1" applyAlignment="1">
      <alignment horizontal="center" vertical="top" wrapText="1"/>
    </xf>
    <xf numFmtId="0" fontId="2" fillId="4" borderId="44" xfId="0" applyFont="1" applyFill="1" applyBorder="1" applyAlignment="1">
      <alignment horizontal="left" vertical="top" wrapText="1"/>
    </xf>
    <xf numFmtId="164" fontId="2" fillId="4" borderId="44" xfId="0" applyNumberFormat="1" applyFont="1" applyFill="1" applyBorder="1" applyAlignment="1">
      <alignment horizontal="left" vertical="top" wrapText="1"/>
    </xf>
    <xf numFmtId="0" fontId="7" fillId="4" borderId="45" xfId="0" applyFont="1" applyFill="1" applyBorder="1" applyAlignment="1">
      <alignment horizontal="left" vertical="top" wrapText="1"/>
    </xf>
    <xf numFmtId="0" fontId="2" fillId="9" borderId="46" xfId="0" applyFont="1" applyFill="1" applyBorder="1" applyAlignment="1">
      <alignment vertical="top"/>
    </xf>
    <xf numFmtId="0" fontId="18" fillId="9" borderId="45" xfId="0" applyFont="1" applyFill="1" applyBorder="1" applyAlignment="1">
      <alignment horizontal="left" vertical="top" wrapText="1"/>
    </xf>
    <xf numFmtId="0" fontId="2" fillId="4" borderId="45" xfId="0" applyFont="1" applyFill="1" applyBorder="1" applyAlignment="1">
      <alignment horizontal="left" vertical="top" wrapText="1"/>
    </xf>
    <xf numFmtId="0" fontId="2" fillId="3" borderId="47" xfId="0" applyFont="1" applyFill="1" applyBorder="1" applyAlignment="1">
      <alignment vertical="top"/>
    </xf>
    <xf numFmtId="0" fontId="17" fillId="3" borderId="45" xfId="0" applyFont="1" applyFill="1" applyBorder="1" applyAlignment="1">
      <alignment horizontal="left" vertical="top" wrapText="1"/>
    </xf>
    <xf numFmtId="0" fontId="2" fillId="3" borderId="48" xfId="0" applyFont="1" applyFill="1" applyBorder="1" applyAlignment="1">
      <alignment vertical="top"/>
    </xf>
    <xf numFmtId="0" fontId="13" fillId="3" borderId="45" xfId="0" applyFont="1" applyFill="1" applyBorder="1" applyAlignment="1">
      <alignment horizontal="center" vertical="center" wrapText="1"/>
    </xf>
    <xf numFmtId="0" fontId="2" fillId="3" borderId="29" xfId="0" applyFont="1" applyFill="1" applyBorder="1" applyAlignment="1">
      <alignment vertical="top"/>
    </xf>
    <xf numFmtId="0" fontId="11" fillId="7" borderId="44" xfId="0" applyFont="1" applyFill="1" applyBorder="1" applyAlignment="1">
      <alignment horizontal="center" vertical="center" wrapText="1"/>
    </xf>
    <xf numFmtId="0" fontId="2" fillId="7" borderId="48" xfId="0" applyFont="1" applyFill="1" applyBorder="1" applyAlignment="1">
      <alignment vertical="top"/>
    </xf>
    <xf numFmtId="0" fontId="2" fillId="7" borderId="47" xfId="0" applyFont="1" applyFill="1" applyBorder="1" applyAlignment="1">
      <alignment vertical="top"/>
    </xf>
    <xf numFmtId="0" fontId="2" fillId="7" borderId="49" xfId="0" applyFont="1" applyFill="1" applyBorder="1" applyAlignment="1">
      <alignment vertical="top"/>
    </xf>
    <xf numFmtId="0" fontId="11" fillId="4" borderId="45" xfId="0" applyFont="1" applyFill="1" applyBorder="1" applyAlignment="1">
      <alignment horizontal="center" vertical="center" wrapText="1"/>
    </xf>
    <xf numFmtId="0" fontId="2" fillId="9" borderId="20" xfId="0" applyFont="1" applyFill="1" applyBorder="1" applyAlignment="1">
      <alignment vertical="top"/>
    </xf>
    <xf numFmtId="0" fontId="21" fillId="4" borderId="7" xfId="0" applyFont="1" applyFill="1" applyBorder="1" applyAlignment="1">
      <alignment vertical="top" wrapText="1"/>
    </xf>
    <xf numFmtId="0" fontId="2" fillId="5" borderId="16" xfId="0" applyFont="1" applyFill="1" applyBorder="1" applyAlignment="1">
      <alignment vertical="top"/>
    </xf>
    <xf numFmtId="0" fontId="2" fillId="9" borderId="50" xfId="0" applyFont="1" applyFill="1" applyBorder="1" applyAlignment="1">
      <alignment vertical="top"/>
    </xf>
    <xf numFmtId="0" fontId="2" fillId="7" borderId="20" xfId="0" applyFont="1" applyFill="1" applyBorder="1" applyAlignment="1">
      <alignment vertical="top"/>
    </xf>
    <xf numFmtId="0" fontId="18" fillId="7" borderId="45" xfId="0" applyFont="1" applyFill="1" applyBorder="1" applyAlignment="1">
      <alignment horizontal="left" vertical="top" wrapText="1"/>
    </xf>
    <xf numFmtId="0" fontId="7" fillId="9" borderId="12" xfId="0" applyFont="1" applyFill="1" applyBorder="1" applyAlignment="1">
      <alignment vertical="top"/>
    </xf>
    <xf numFmtId="0" fontId="7" fillId="9" borderId="45" xfId="0" applyFont="1" applyFill="1" applyBorder="1" applyAlignment="1">
      <alignment horizontal="left" vertical="top" wrapText="1"/>
    </xf>
    <xf numFmtId="0" fontId="2" fillId="0" borderId="12" xfId="0" applyFont="1" applyBorder="1" applyAlignment="1">
      <alignment vertical="top"/>
    </xf>
    <xf numFmtId="0" fontId="18" fillId="0" borderId="45" xfId="0" applyFont="1" applyBorder="1" applyAlignment="1">
      <alignment horizontal="left" vertical="top" wrapText="1"/>
    </xf>
    <xf numFmtId="0" fontId="1" fillId="9" borderId="45" xfId="0" applyFont="1" applyFill="1" applyBorder="1" applyAlignment="1">
      <alignment horizontal="left" vertical="top" wrapText="1"/>
    </xf>
    <xf numFmtId="0" fontId="16" fillId="4" borderId="45" xfId="0" applyFont="1" applyFill="1" applyBorder="1" applyAlignment="1">
      <alignment horizontal="left" vertical="top" wrapText="1"/>
    </xf>
    <xf numFmtId="0" fontId="18" fillId="4" borderId="45" xfId="0" applyFont="1" applyFill="1" applyBorder="1" applyAlignment="1">
      <alignment horizontal="left" vertical="top" wrapText="1"/>
    </xf>
    <xf numFmtId="0" fontId="7" fillId="7" borderId="45" xfId="0" applyFont="1" applyFill="1" applyBorder="1" applyAlignment="1">
      <alignment horizontal="left" vertical="top" wrapText="1"/>
    </xf>
    <xf numFmtId="0" fontId="17" fillId="4" borderId="45" xfId="0" applyFont="1" applyFill="1" applyBorder="1" applyAlignment="1">
      <alignment horizontal="left" vertical="top" wrapText="1"/>
    </xf>
    <xf numFmtId="0" fontId="16" fillId="7" borderId="45" xfId="0" applyFont="1" applyFill="1" applyBorder="1" applyAlignment="1">
      <alignment horizontal="left" vertical="top" wrapText="1"/>
    </xf>
    <xf numFmtId="0" fontId="2" fillId="7" borderId="45"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7" borderId="45" xfId="0" applyFont="1" applyFill="1" applyBorder="1" applyAlignment="1">
      <alignment horizontal="left" vertical="top" wrapText="1"/>
    </xf>
    <xf numFmtId="0" fontId="2" fillId="9" borderId="45" xfId="0" applyFont="1" applyFill="1" applyBorder="1" applyAlignment="1">
      <alignment horizontal="left" vertical="top" wrapText="1"/>
    </xf>
    <xf numFmtId="0" fontId="16" fillId="9" borderId="45" xfId="0" applyFont="1" applyFill="1" applyBorder="1" applyAlignment="1">
      <alignment horizontal="left" vertical="top" wrapText="1"/>
    </xf>
    <xf numFmtId="0" fontId="2" fillId="4" borderId="51" xfId="0" applyFont="1" applyFill="1" applyBorder="1" applyAlignment="1">
      <alignment horizontal="left" vertical="top" wrapText="1"/>
    </xf>
    <xf numFmtId="0" fontId="2" fillId="4" borderId="52" xfId="0" applyFont="1" applyFill="1" applyBorder="1" applyAlignment="1">
      <alignment horizontal="left" vertical="top" wrapText="1"/>
    </xf>
    <xf numFmtId="0" fontId="2" fillId="7" borderId="21" xfId="0" applyFont="1" applyFill="1" applyBorder="1" applyAlignment="1">
      <alignment vertical="top"/>
    </xf>
    <xf numFmtId="0" fontId="16" fillId="7" borderId="45" xfId="0" applyFont="1" applyFill="1" applyBorder="1" applyAlignment="1">
      <alignment horizontal="center" vertical="center" wrapText="1"/>
    </xf>
    <xf numFmtId="0" fontId="0" fillId="0" borderId="0" xfId="0" applyBorder="1" applyAlignment="1">
      <alignment horizontal="left" vertical="top"/>
    </xf>
    <xf numFmtId="0" fontId="0" fillId="0" borderId="41" xfId="0" applyBorder="1" applyAlignment="1">
      <alignment horizontal="left" vertical="top"/>
    </xf>
    <xf numFmtId="0" fontId="0" fillId="5" borderId="19" xfId="0" applyFill="1" applyBorder="1" applyAlignment="1">
      <alignment vertical="top"/>
    </xf>
    <xf numFmtId="0" fontId="0" fillId="5" borderId="0" xfId="0" applyFill="1" applyBorder="1" applyAlignment="1">
      <alignment horizontal="left" vertical="top"/>
    </xf>
    <xf numFmtId="0" fontId="0" fillId="5" borderId="41" xfId="0" applyFill="1" applyBorder="1" applyAlignment="1">
      <alignment horizontal="left" vertical="top"/>
    </xf>
    <xf numFmtId="0" fontId="0" fillId="4" borderId="19" xfId="0" applyFill="1" applyBorder="1" applyAlignment="1">
      <alignment vertical="top"/>
    </xf>
    <xf numFmtId="0" fontId="0" fillId="8" borderId="0" xfId="0" applyFill="1" applyBorder="1" applyAlignment="1">
      <alignment horizontal="left" vertical="top"/>
    </xf>
    <xf numFmtId="0" fontId="2" fillId="9" borderId="53" xfId="0" applyFont="1" applyFill="1" applyBorder="1" applyAlignment="1">
      <alignment horizontal="left" vertical="top" wrapText="1"/>
    </xf>
    <xf numFmtId="0" fontId="0" fillId="0" borderId="26" xfId="0" applyBorder="1" applyAlignment="1">
      <alignment horizontal="left" vertical="top"/>
    </xf>
    <xf numFmtId="0" fontId="0" fillId="0" borderId="54" xfId="0" applyBorder="1" applyAlignment="1">
      <alignment horizontal="left" vertical="top"/>
    </xf>
    <xf numFmtId="0" fontId="17" fillId="4" borderId="7" xfId="0" applyFont="1" applyFill="1" applyBorder="1" applyAlignment="1">
      <alignment horizontal="left" vertical="top"/>
    </xf>
    <xf numFmtId="0" fontId="17" fillId="4" borderId="10" xfId="0" applyFont="1" applyFill="1" applyBorder="1" applyAlignment="1">
      <alignment horizontal="left" vertical="top" wrapText="1"/>
    </xf>
    <xf numFmtId="0" fontId="26" fillId="9" borderId="1" xfId="0" applyFont="1" applyFill="1" applyBorder="1" applyAlignment="1">
      <alignment horizontal="left" vertical="top" wrapText="1"/>
    </xf>
    <xf numFmtId="0" fontId="16" fillId="9" borderId="10" xfId="0" applyFont="1" applyFill="1" applyBorder="1" applyAlignment="1">
      <alignment horizontal="left" vertical="top"/>
    </xf>
    <xf numFmtId="0" fontId="2" fillId="10" borderId="15" xfId="0" applyFont="1" applyFill="1" applyBorder="1" applyAlignment="1">
      <alignment vertical="top"/>
    </xf>
    <xf numFmtId="0" fontId="2" fillId="10" borderId="6" xfId="0" applyFont="1" applyFill="1" applyBorder="1" applyAlignment="1">
      <alignment vertical="top"/>
    </xf>
    <xf numFmtId="0" fontId="2" fillId="10" borderId="1" xfId="0" applyFont="1" applyFill="1" applyBorder="1" applyAlignment="1">
      <alignment horizontal="left" vertical="top" wrapText="1"/>
    </xf>
    <xf numFmtId="0" fontId="2" fillId="10" borderId="1" xfId="0" applyFont="1" applyFill="1" applyBorder="1" applyAlignment="1">
      <alignment horizontal="center" vertical="top" wrapText="1"/>
    </xf>
    <xf numFmtId="0" fontId="16" fillId="10" borderId="45" xfId="0" applyFont="1" applyFill="1" applyBorder="1" applyAlignment="1">
      <alignment horizontal="left" vertical="top" wrapText="1"/>
    </xf>
    <xf numFmtId="0" fontId="16" fillId="4" borderId="7" xfId="0" applyFont="1" applyFill="1" applyBorder="1" applyAlignment="1">
      <alignment horizontal="left" vertical="top" wrapText="1"/>
    </xf>
    <xf numFmtId="0" fontId="1" fillId="4" borderId="1" xfId="0" applyFont="1" applyFill="1" applyBorder="1" applyAlignment="1">
      <alignment horizontal="center" vertical="center" wrapText="1"/>
    </xf>
    <xf numFmtId="0" fontId="17" fillId="4" borderId="7" xfId="0" applyFont="1" applyFill="1" applyBorder="1" applyAlignment="1">
      <alignment horizontal="left" vertical="top" wrapText="1"/>
    </xf>
    <xf numFmtId="0" fontId="27" fillId="4" borderId="7" xfId="0" applyFont="1" applyFill="1" applyBorder="1" applyAlignment="1">
      <alignment horizontal="left" vertical="top" wrapText="1"/>
    </xf>
    <xf numFmtId="0" fontId="16" fillId="9" borderId="10" xfId="0" applyFont="1" applyFill="1" applyBorder="1" applyAlignment="1">
      <alignment horizontal="center" vertical="center" textRotation="90"/>
    </xf>
    <xf numFmtId="0" fontId="22" fillId="4" borderId="45" xfId="0" applyFont="1" applyFill="1" applyBorder="1" applyAlignment="1">
      <alignment horizontal="left" vertical="top" wrapText="1"/>
    </xf>
    <xf numFmtId="0" fontId="16" fillId="9" borderId="44" xfId="0" applyFont="1" applyFill="1" applyBorder="1" applyAlignment="1">
      <alignment horizontal="left" vertical="top" wrapText="1"/>
    </xf>
    <xf numFmtId="0" fontId="16" fillId="4" borderId="9" xfId="0" applyFont="1" applyFill="1" applyBorder="1" applyAlignment="1">
      <alignment horizontal="left" vertical="top" wrapText="1"/>
    </xf>
    <xf numFmtId="0" fontId="3" fillId="6" borderId="21" xfId="0" applyFont="1" applyFill="1" applyBorder="1" applyAlignment="1">
      <alignment vertical="top" wrapText="1"/>
    </xf>
    <xf numFmtId="0" fontId="3" fillId="6" borderId="3" xfId="0" applyFont="1" applyFill="1" applyBorder="1" applyAlignment="1">
      <alignment vertical="top" wrapText="1"/>
    </xf>
    <xf numFmtId="0" fontId="3" fillId="6" borderId="43" xfId="0" applyFont="1" applyFill="1" applyBorder="1" applyAlignment="1">
      <alignment vertical="top" wrapText="1"/>
    </xf>
    <xf numFmtId="0" fontId="17" fillId="4" borderId="9" xfId="0" applyFont="1" applyFill="1" applyBorder="1" applyAlignment="1">
      <alignment horizontal="center" vertical="top" wrapText="1"/>
    </xf>
    <xf numFmtId="0" fontId="17" fillId="4" borderId="10" xfId="0" applyFont="1" applyFill="1" applyBorder="1" applyAlignment="1">
      <alignment horizontal="center" vertical="top" wrapText="1"/>
    </xf>
    <xf numFmtId="0" fontId="16" fillId="7" borderId="36" xfId="0" applyFont="1" applyFill="1" applyBorder="1" applyAlignment="1">
      <alignment horizontal="center" vertical="top" wrapText="1"/>
    </xf>
    <xf numFmtId="0" fontId="16" fillId="7" borderId="37" xfId="0" applyFont="1" applyFill="1" applyBorder="1" applyAlignment="1">
      <alignment horizontal="center" vertical="top" wrapText="1"/>
    </xf>
    <xf numFmtId="0" fontId="25" fillId="6" borderId="21" xfId="0" applyFont="1" applyFill="1" applyBorder="1" applyAlignment="1">
      <alignment vertical="top" wrapText="1"/>
    </xf>
    <xf numFmtId="0" fontId="25" fillId="6" borderId="3" xfId="0" applyFont="1" applyFill="1" applyBorder="1" applyAlignment="1">
      <alignment vertical="top" wrapText="1"/>
    </xf>
    <xf numFmtId="0" fontId="25" fillId="6" borderId="43" xfId="0" applyFont="1" applyFill="1" applyBorder="1" applyAlignment="1">
      <alignment vertical="top" wrapText="1"/>
    </xf>
    <xf numFmtId="0" fontId="16" fillId="4" borderId="57" xfId="0" applyFont="1" applyFill="1" applyBorder="1" applyAlignment="1">
      <alignment horizontal="center" vertical="top" wrapText="1"/>
    </xf>
    <xf numFmtId="0" fontId="16" fillId="4" borderId="58" xfId="0" applyFont="1" applyFill="1" applyBorder="1" applyAlignment="1">
      <alignment horizontal="center" vertical="top" wrapText="1"/>
    </xf>
    <xf numFmtId="0" fontId="17" fillId="4" borderId="32" xfId="0" applyFont="1" applyFill="1" applyBorder="1" applyAlignment="1">
      <alignment horizontal="center" vertical="top" wrapText="1"/>
    </xf>
    <xf numFmtId="0" fontId="17" fillId="4" borderId="33" xfId="0" applyFont="1" applyFill="1" applyBorder="1" applyAlignment="1">
      <alignment horizontal="center" vertical="top" wrapText="1"/>
    </xf>
    <xf numFmtId="0" fontId="22" fillId="4" borderId="57" xfId="0" applyFont="1" applyFill="1" applyBorder="1" applyAlignment="1">
      <alignment horizontal="center" vertical="top" wrapText="1"/>
    </xf>
    <xf numFmtId="0" fontId="22" fillId="4" borderId="58" xfId="0" applyFont="1" applyFill="1" applyBorder="1" applyAlignment="1">
      <alignment horizontal="center" vertical="top" wrapText="1"/>
    </xf>
    <xf numFmtId="0" fontId="8" fillId="0" borderId="19" xfId="0" applyFont="1" applyBorder="1" applyAlignment="1">
      <alignment horizontal="center" vertical="top"/>
    </xf>
    <xf numFmtId="0" fontId="8" fillId="0" borderId="0" xfId="0" applyFont="1" applyBorder="1" applyAlignment="1">
      <alignment horizontal="center" vertical="top"/>
    </xf>
    <xf numFmtId="0" fontId="8" fillId="0" borderId="41" xfId="0" applyFont="1" applyBorder="1" applyAlignment="1">
      <alignment horizontal="center" vertical="top"/>
    </xf>
    <xf numFmtId="165" fontId="5" fillId="0" borderId="19" xfId="0" applyNumberFormat="1" applyFont="1" applyBorder="1" applyAlignment="1">
      <alignment horizontal="right" vertical="top"/>
    </xf>
    <xf numFmtId="0" fontId="5" fillId="0" borderId="0" xfId="0" applyFont="1" applyBorder="1" applyAlignment="1">
      <alignment horizontal="right" vertical="top"/>
    </xf>
    <xf numFmtId="0" fontId="5" fillId="0" borderId="41" xfId="0" applyFont="1" applyBorder="1" applyAlignment="1">
      <alignment horizontal="right" vertical="top"/>
    </xf>
    <xf numFmtId="0" fontId="6" fillId="0" borderId="19" xfId="0" applyFont="1" applyBorder="1" applyAlignment="1">
      <alignment horizontal="center" vertical="top" wrapText="1"/>
    </xf>
    <xf numFmtId="0" fontId="6" fillId="0" borderId="0" xfId="0" applyFont="1" applyBorder="1" applyAlignment="1">
      <alignment horizontal="center" vertical="top" wrapText="1"/>
    </xf>
    <xf numFmtId="0" fontId="6" fillId="0" borderId="41" xfId="0" applyFont="1" applyBorder="1" applyAlignment="1">
      <alignment horizontal="center" vertical="top" wrapText="1"/>
    </xf>
    <xf numFmtId="0" fontId="3" fillId="6" borderId="19" xfId="0" applyFont="1" applyFill="1" applyBorder="1" applyAlignment="1">
      <alignment vertical="top" wrapText="1"/>
    </xf>
    <xf numFmtId="0" fontId="3" fillId="6" borderId="0" xfId="0" applyFont="1" applyFill="1" applyBorder="1" applyAlignment="1">
      <alignment vertical="top" wrapText="1"/>
    </xf>
    <xf numFmtId="0" fontId="3" fillId="6" borderId="41" xfId="0" applyFont="1" applyFill="1" applyBorder="1" applyAlignment="1">
      <alignment vertical="top" wrapText="1"/>
    </xf>
    <xf numFmtId="0" fontId="9" fillId="5" borderId="55" xfId="0" applyFont="1" applyFill="1" applyBorder="1" applyAlignment="1">
      <alignment horizontal="center" vertical="top" wrapText="1"/>
    </xf>
    <xf numFmtId="0" fontId="9" fillId="5" borderId="0" xfId="0" applyFont="1" applyFill="1" applyBorder="1" applyAlignment="1">
      <alignment horizontal="center" vertical="top" wrapText="1"/>
    </xf>
    <xf numFmtId="0" fontId="9" fillId="5" borderId="41" xfId="0" applyFont="1" applyFill="1" applyBorder="1" applyAlignment="1">
      <alignment horizontal="center" vertical="top" wrapText="1"/>
    </xf>
    <xf numFmtId="0" fontId="17" fillId="4" borderId="34" xfId="0" applyFont="1" applyFill="1" applyBorder="1" applyAlignment="1">
      <alignment horizontal="center" vertical="top" wrapText="1"/>
    </xf>
    <xf numFmtId="0" fontId="17" fillId="4" borderId="35" xfId="0" applyFont="1" applyFill="1" applyBorder="1" applyAlignment="1">
      <alignment horizontal="center" vertical="top" wrapText="1"/>
    </xf>
    <xf numFmtId="0" fontId="16" fillId="4" borderId="9" xfId="0" applyFont="1" applyFill="1" applyBorder="1" applyAlignment="1">
      <alignment horizontal="center" vertical="top" wrapText="1"/>
    </xf>
    <xf numFmtId="0" fontId="16" fillId="4" borderId="56" xfId="0" applyFont="1" applyFill="1" applyBorder="1" applyAlignment="1">
      <alignment horizontal="center" vertical="top" wrapText="1"/>
    </xf>
    <xf numFmtId="0" fontId="3" fillId="6" borderId="24" xfId="0" applyFont="1" applyFill="1" applyBorder="1" applyAlignment="1">
      <alignment vertical="top" wrapText="1"/>
    </xf>
    <xf numFmtId="0" fontId="12" fillId="4" borderId="9" xfId="0" applyFont="1" applyFill="1" applyBorder="1" applyAlignment="1">
      <alignment horizontal="center" vertical="center" wrapText="1"/>
    </xf>
    <xf numFmtId="0" fontId="12" fillId="4" borderId="56"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2" fillId="4" borderId="61" xfId="0" applyFont="1" applyFill="1" applyBorder="1" applyAlignment="1">
      <alignment horizontal="center" vertical="center" wrapText="1"/>
    </xf>
    <xf numFmtId="0" fontId="16" fillId="4" borderId="32" xfId="0" applyFont="1" applyFill="1" applyBorder="1" applyAlignment="1">
      <alignment horizontal="center" vertical="top" wrapText="1"/>
    </xf>
    <xf numFmtId="0" fontId="16" fillId="4" borderId="59" xfId="0" applyFont="1" applyFill="1" applyBorder="1" applyAlignment="1">
      <alignment horizontal="center" vertical="top" wrapText="1"/>
    </xf>
    <xf numFmtId="0" fontId="3" fillId="6" borderId="22" xfId="0" applyFont="1" applyFill="1" applyBorder="1" applyAlignment="1">
      <alignment vertical="top" wrapText="1"/>
    </xf>
    <xf numFmtId="0" fontId="3" fillId="6" borderId="8"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13"/>
  <sheetViews>
    <sheetView tabSelected="1" topLeftCell="A108" zoomScale="110" zoomScaleNormal="110" workbookViewId="0">
      <selection activeCell="D117" sqref="D117"/>
    </sheetView>
  </sheetViews>
  <sheetFormatPr defaultColWidth="9.09765625" defaultRowHeight="13.8"/>
  <cols>
    <col min="1" max="1" width="3.3984375" style="2" customWidth="1"/>
    <col min="2" max="2" width="5.8984375" style="1" customWidth="1"/>
    <col min="3" max="3" width="16" style="1" customWidth="1"/>
    <col min="4" max="4" width="13.3984375" style="1" customWidth="1"/>
    <col min="5" max="5" width="11" style="1" customWidth="1"/>
    <col min="6" max="6" width="5.3984375" style="1" customWidth="1"/>
    <col min="7" max="7" width="7.8984375" style="1" customWidth="1"/>
    <col min="8" max="8" width="6.19921875" style="1" customWidth="1"/>
    <col min="9" max="9" width="8.59765625" style="1" customWidth="1"/>
    <col min="10" max="10" width="9.09765625" style="1" customWidth="1"/>
    <col min="11" max="11" width="6.3984375" style="1" customWidth="1"/>
    <col min="12" max="12" width="33.8984375" style="1" customWidth="1"/>
    <col min="13" max="13" width="6.09765625" style="6" customWidth="1"/>
    <col min="14" max="16384" width="9.09765625" style="2"/>
  </cols>
  <sheetData>
    <row r="1" spans="1:13" ht="21">
      <c r="A1" s="116"/>
      <c r="B1" s="117"/>
      <c r="C1" s="117"/>
      <c r="D1" s="117"/>
      <c r="E1" s="117"/>
      <c r="F1" s="117"/>
      <c r="G1" s="117"/>
      <c r="H1" s="117"/>
      <c r="I1" s="117"/>
      <c r="J1" s="117"/>
      <c r="K1" s="117"/>
      <c r="L1" s="118" t="s">
        <v>212</v>
      </c>
    </row>
    <row r="2" spans="1:13" ht="29.25" customHeight="1">
      <c r="A2" s="208" t="s">
        <v>339</v>
      </c>
      <c r="B2" s="209"/>
      <c r="C2" s="209"/>
      <c r="D2" s="209"/>
      <c r="E2" s="209"/>
      <c r="F2" s="209"/>
      <c r="G2" s="209"/>
      <c r="H2" s="209"/>
      <c r="I2" s="209"/>
      <c r="J2" s="209"/>
      <c r="K2" s="209"/>
      <c r="L2" s="210"/>
    </row>
    <row r="3" spans="1:13" ht="21">
      <c r="A3" s="211" t="s">
        <v>362</v>
      </c>
      <c r="B3" s="212"/>
      <c r="C3" s="212"/>
      <c r="D3" s="212"/>
      <c r="E3" s="212"/>
      <c r="F3" s="212"/>
      <c r="G3" s="212"/>
      <c r="H3" s="212"/>
      <c r="I3" s="212"/>
      <c r="J3" s="212"/>
      <c r="K3" s="212"/>
      <c r="L3" s="213"/>
    </row>
    <row r="4" spans="1:13" ht="19.5" customHeight="1">
      <c r="A4" s="214" t="s">
        <v>57</v>
      </c>
      <c r="B4" s="215"/>
      <c r="C4" s="215"/>
      <c r="D4" s="215"/>
      <c r="E4" s="215"/>
      <c r="F4" s="215"/>
      <c r="G4" s="215"/>
      <c r="H4" s="215"/>
      <c r="I4" s="215"/>
      <c r="J4" s="215"/>
      <c r="K4" s="215"/>
      <c r="L4" s="216"/>
    </row>
    <row r="5" spans="1:13" ht="19.5" customHeight="1">
      <c r="A5" s="119"/>
      <c r="B5" s="120"/>
      <c r="C5" s="120"/>
      <c r="D5" s="120"/>
      <c r="E5" s="120"/>
      <c r="F5" s="120"/>
      <c r="G5" s="120"/>
      <c r="H5" s="120"/>
      <c r="I5" s="120"/>
      <c r="J5" s="120"/>
      <c r="K5" s="120"/>
      <c r="L5" s="121"/>
    </row>
    <row r="6" spans="1:13" ht="27.6">
      <c r="A6" s="122" t="s">
        <v>138</v>
      </c>
      <c r="B6" s="3" t="s">
        <v>0</v>
      </c>
      <c r="C6" s="3" t="s">
        <v>1</v>
      </c>
      <c r="D6" s="3" t="s">
        <v>20</v>
      </c>
      <c r="E6" s="3" t="s">
        <v>63</v>
      </c>
      <c r="F6" s="3" t="s">
        <v>136</v>
      </c>
      <c r="G6" s="3" t="s">
        <v>7</v>
      </c>
      <c r="H6" s="3" t="s">
        <v>8</v>
      </c>
      <c r="I6" s="3" t="s">
        <v>9</v>
      </c>
      <c r="J6" s="3" t="s">
        <v>19</v>
      </c>
      <c r="K6" s="3" t="s">
        <v>64</v>
      </c>
      <c r="L6" s="123" t="s">
        <v>18</v>
      </c>
      <c r="M6" s="54"/>
    </row>
    <row r="7" spans="1:13">
      <c r="A7" s="192" t="s">
        <v>10</v>
      </c>
      <c r="B7" s="193"/>
      <c r="C7" s="193"/>
      <c r="D7" s="193"/>
      <c r="E7" s="193"/>
      <c r="F7" s="193"/>
      <c r="G7" s="193"/>
      <c r="H7" s="193"/>
      <c r="I7" s="193"/>
      <c r="J7" s="193"/>
      <c r="K7" s="193"/>
      <c r="L7" s="194"/>
    </row>
    <row r="8" spans="1:13" ht="36.75" customHeight="1">
      <c r="A8" s="34">
        <v>1</v>
      </c>
      <c r="B8" s="7" t="s">
        <v>67</v>
      </c>
      <c r="C8" s="204" t="s">
        <v>137</v>
      </c>
      <c r="D8" s="205"/>
      <c r="E8" s="81" t="s">
        <v>69</v>
      </c>
      <c r="F8" s="81"/>
      <c r="G8" s="81" t="s">
        <v>13</v>
      </c>
      <c r="H8" s="81" t="s">
        <v>139</v>
      </c>
      <c r="I8" s="81" t="s">
        <v>2</v>
      </c>
      <c r="J8" s="81" t="s">
        <v>12</v>
      </c>
      <c r="K8" s="8"/>
      <c r="L8" s="124"/>
    </row>
    <row r="9" spans="1:13" ht="36.75" customHeight="1">
      <c r="A9" s="34">
        <f>A8+1</f>
        <v>2</v>
      </c>
      <c r="B9" s="32" t="s">
        <v>68</v>
      </c>
      <c r="C9" s="223" t="s">
        <v>137</v>
      </c>
      <c r="D9" s="224"/>
      <c r="E9" s="81"/>
      <c r="F9" s="81"/>
      <c r="G9" s="81" t="s">
        <v>13</v>
      </c>
      <c r="H9" s="81" t="s">
        <v>139</v>
      </c>
      <c r="I9" s="81" t="s">
        <v>172</v>
      </c>
      <c r="J9" s="81" t="s">
        <v>12</v>
      </c>
      <c r="K9" s="8"/>
      <c r="L9" s="125"/>
    </row>
    <row r="10" spans="1:13">
      <c r="A10" s="192" t="s">
        <v>56</v>
      </c>
      <c r="B10" s="193"/>
      <c r="C10" s="193"/>
      <c r="D10" s="193"/>
      <c r="E10" s="193"/>
      <c r="F10" s="193"/>
      <c r="G10" s="193"/>
      <c r="H10" s="193"/>
      <c r="I10" s="193"/>
      <c r="J10" s="193"/>
      <c r="K10" s="193"/>
      <c r="L10" s="194"/>
    </row>
    <row r="11" spans="1:13">
      <c r="A11" s="192" t="s">
        <v>55</v>
      </c>
      <c r="B11" s="193"/>
      <c r="C11" s="193"/>
      <c r="D11" s="193"/>
      <c r="E11" s="193"/>
      <c r="F11" s="193"/>
      <c r="G11" s="193"/>
      <c r="H11" s="193"/>
      <c r="I11" s="193"/>
      <c r="J11" s="193"/>
      <c r="K11" s="193"/>
      <c r="L11" s="194"/>
    </row>
    <row r="12" spans="1:13" ht="26.25" customHeight="1">
      <c r="A12" s="34">
        <f>A9+1</f>
        <v>3</v>
      </c>
      <c r="B12" s="32" t="s">
        <v>71</v>
      </c>
      <c r="C12" s="79" t="s">
        <v>70</v>
      </c>
      <c r="D12" s="79" t="s">
        <v>39</v>
      </c>
      <c r="E12" s="80" t="s">
        <v>60</v>
      </c>
      <c r="F12" s="80"/>
      <c r="G12" s="79" t="s">
        <v>17</v>
      </c>
      <c r="H12" s="80" t="s">
        <v>15</v>
      </c>
      <c r="I12" s="79" t="s">
        <v>171</v>
      </c>
      <c r="J12" s="79" t="s">
        <v>12</v>
      </c>
      <c r="K12" s="24" t="s">
        <v>146</v>
      </c>
      <c r="L12" s="126"/>
    </row>
    <row r="13" spans="1:13">
      <c r="A13" s="192" t="s">
        <v>54</v>
      </c>
      <c r="B13" s="193"/>
      <c r="C13" s="193"/>
      <c r="D13" s="193"/>
      <c r="E13" s="193"/>
      <c r="F13" s="193"/>
      <c r="G13" s="193"/>
      <c r="H13" s="193"/>
      <c r="I13" s="193"/>
      <c r="J13" s="193"/>
      <c r="K13" s="193"/>
      <c r="L13" s="194"/>
    </row>
    <row r="14" spans="1:13" ht="100.5" customHeight="1">
      <c r="A14" s="127">
        <f>A12+1</f>
        <v>4</v>
      </c>
      <c r="B14" s="19" t="s">
        <v>72</v>
      </c>
      <c r="C14" s="20" t="s">
        <v>264</v>
      </c>
      <c r="D14" s="20" t="s">
        <v>218</v>
      </c>
      <c r="E14" s="20" t="s">
        <v>265</v>
      </c>
      <c r="F14" s="20"/>
      <c r="G14" s="20" t="s">
        <v>13</v>
      </c>
      <c r="H14" s="20" t="s">
        <v>11</v>
      </c>
      <c r="I14" s="77" t="s">
        <v>298</v>
      </c>
      <c r="J14" s="33"/>
      <c r="K14" s="28" t="s">
        <v>148</v>
      </c>
      <c r="L14" s="128" t="s">
        <v>285</v>
      </c>
    </row>
    <row r="15" spans="1:13" ht="0.75" hidden="1" customHeight="1">
      <c r="A15" s="192" t="s">
        <v>37</v>
      </c>
      <c r="B15" s="193"/>
      <c r="C15" s="193"/>
      <c r="D15" s="193"/>
      <c r="E15" s="193"/>
      <c r="F15" s="193"/>
      <c r="G15" s="193"/>
      <c r="H15" s="193"/>
      <c r="I15" s="193"/>
      <c r="J15" s="193"/>
      <c r="K15" s="193"/>
      <c r="L15" s="194"/>
    </row>
    <row r="16" spans="1:13" ht="51.75" hidden="1" customHeight="1">
      <c r="A16" s="34">
        <f>A14+1</f>
        <v>5</v>
      </c>
      <c r="B16" s="16" t="s">
        <v>73</v>
      </c>
      <c r="C16" s="79" t="s">
        <v>184</v>
      </c>
      <c r="D16" s="79" t="s">
        <v>170</v>
      </c>
      <c r="E16" s="79" t="s">
        <v>51</v>
      </c>
      <c r="F16" s="79"/>
      <c r="G16" s="79" t="s">
        <v>17</v>
      </c>
      <c r="H16" s="79" t="s">
        <v>15</v>
      </c>
      <c r="I16" s="79" t="s">
        <v>166</v>
      </c>
      <c r="J16" s="79" t="s">
        <v>12</v>
      </c>
      <c r="K16" s="24" t="s">
        <v>146</v>
      </c>
      <c r="L16" s="129"/>
    </row>
    <row r="17" spans="1:17" ht="0.75" customHeight="1">
      <c r="A17" s="192" t="s">
        <v>53</v>
      </c>
      <c r="B17" s="193"/>
      <c r="C17" s="193"/>
      <c r="D17" s="193"/>
      <c r="E17" s="193"/>
      <c r="F17" s="193"/>
      <c r="G17" s="193"/>
      <c r="H17" s="193"/>
      <c r="I17" s="193"/>
      <c r="J17" s="193"/>
      <c r="K17" s="193"/>
      <c r="L17" s="194"/>
    </row>
    <row r="18" spans="1:17" ht="150.75" customHeight="1">
      <c r="A18" s="130">
        <f>A16+1</f>
        <v>6</v>
      </c>
      <c r="B18" s="13" t="s">
        <v>74</v>
      </c>
      <c r="C18" s="69" t="s">
        <v>267</v>
      </c>
      <c r="D18" s="14" t="s">
        <v>266</v>
      </c>
      <c r="E18" s="14" t="s">
        <v>158</v>
      </c>
      <c r="F18" s="14"/>
      <c r="G18" s="14" t="s">
        <v>17</v>
      </c>
      <c r="H18" s="14" t="s">
        <v>11</v>
      </c>
      <c r="I18" s="14" t="s">
        <v>283</v>
      </c>
      <c r="J18" s="69" t="s">
        <v>185</v>
      </c>
      <c r="K18" s="26" t="s">
        <v>146</v>
      </c>
      <c r="L18" s="131" t="s">
        <v>305</v>
      </c>
      <c r="M18" s="51"/>
      <c r="N18" s="5"/>
      <c r="O18" s="5"/>
      <c r="P18" s="5"/>
      <c r="Q18" s="5"/>
    </row>
    <row r="19" spans="1:17" ht="27.75" customHeight="1">
      <c r="A19" s="132">
        <f>A18+1</f>
        <v>7</v>
      </c>
      <c r="B19" s="35" t="s">
        <v>75</v>
      </c>
      <c r="C19" s="104" t="s">
        <v>262</v>
      </c>
      <c r="D19" s="69" t="s">
        <v>266</v>
      </c>
      <c r="E19" s="69" t="s">
        <v>158</v>
      </c>
      <c r="F19" s="70"/>
      <c r="G19" s="70" t="s">
        <v>17</v>
      </c>
      <c r="H19" s="70" t="s">
        <v>11</v>
      </c>
      <c r="I19" s="69" t="s">
        <v>283</v>
      </c>
      <c r="J19" s="103" t="s">
        <v>262</v>
      </c>
      <c r="K19" s="114" t="s">
        <v>146</v>
      </c>
      <c r="L19" s="133" t="s">
        <v>262</v>
      </c>
    </row>
    <row r="20" spans="1:17" ht="26.25" customHeight="1">
      <c r="A20" s="134">
        <f>A19+1</f>
        <v>8</v>
      </c>
      <c r="B20" s="59" t="s">
        <v>76</v>
      </c>
      <c r="C20" s="104" t="s">
        <v>262</v>
      </c>
      <c r="D20" s="69" t="s">
        <v>266</v>
      </c>
      <c r="E20" s="69" t="s">
        <v>158</v>
      </c>
      <c r="F20" s="71"/>
      <c r="G20" s="71" t="s">
        <v>17</v>
      </c>
      <c r="H20" s="71" t="s">
        <v>11</v>
      </c>
      <c r="I20" s="69" t="s">
        <v>283</v>
      </c>
      <c r="J20" s="103" t="s">
        <v>262</v>
      </c>
      <c r="K20" s="115" t="s">
        <v>146</v>
      </c>
      <c r="L20" s="133" t="s">
        <v>262</v>
      </c>
    </row>
    <row r="21" spans="1:17">
      <c r="A21" s="217" t="s">
        <v>52</v>
      </c>
      <c r="B21" s="218"/>
      <c r="C21" s="218"/>
      <c r="D21" s="218"/>
      <c r="E21" s="218"/>
      <c r="F21" s="218"/>
      <c r="G21" s="218"/>
      <c r="H21" s="218"/>
      <c r="I21" s="218"/>
      <c r="J21" s="218"/>
      <c r="K21" s="218"/>
      <c r="L21" s="219"/>
    </row>
    <row r="22" spans="1:17" ht="25.5" customHeight="1">
      <c r="A22" s="38">
        <f>A20+1</f>
        <v>9</v>
      </c>
      <c r="B22" s="22" t="s">
        <v>78</v>
      </c>
      <c r="C22" s="197" t="s">
        <v>77</v>
      </c>
      <c r="D22" s="198"/>
      <c r="E22" s="23" t="s">
        <v>51</v>
      </c>
      <c r="F22" s="23"/>
      <c r="G22" s="23" t="s">
        <v>17</v>
      </c>
      <c r="H22" s="23" t="s">
        <v>15</v>
      </c>
      <c r="I22" s="23" t="s">
        <v>3</v>
      </c>
      <c r="J22" s="72" t="s">
        <v>147</v>
      </c>
      <c r="K22" s="23"/>
      <c r="L22" s="135"/>
    </row>
    <row r="23" spans="1:17" ht="37.5" customHeight="1">
      <c r="A23" s="136">
        <f>A22+1</f>
        <v>10</v>
      </c>
      <c r="B23" s="63" t="s">
        <v>174</v>
      </c>
      <c r="C23" s="78" t="s">
        <v>209</v>
      </c>
      <c r="D23" s="64" t="s">
        <v>210</v>
      </c>
      <c r="E23" s="64" t="s">
        <v>173</v>
      </c>
      <c r="F23" s="64"/>
      <c r="G23" s="64" t="s">
        <v>14</v>
      </c>
      <c r="H23" s="64" t="s">
        <v>16</v>
      </c>
      <c r="I23" s="64">
        <v>2018</v>
      </c>
      <c r="J23" s="72" t="s">
        <v>147</v>
      </c>
      <c r="K23" s="65" t="s">
        <v>146</v>
      </c>
      <c r="L23" s="64"/>
    </row>
    <row r="24" spans="1:17" ht="16.5" customHeight="1">
      <c r="A24" s="137">
        <f t="shared" ref="A24:A26" si="0">A23+1</f>
        <v>11</v>
      </c>
      <c r="B24" s="61" t="s">
        <v>175</v>
      </c>
      <c r="C24" s="105" t="s">
        <v>262</v>
      </c>
      <c r="D24" s="105" t="s">
        <v>262</v>
      </c>
      <c r="E24" s="105" t="s">
        <v>262</v>
      </c>
      <c r="F24" s="105" t="s">
        <v>262</v>
      </c>
      <c r="G24" s="105" t="s">
        <v>262</v>
      </c>
      <c r="H24" s="105" t="s">
        <v>262</v>
      </c>
      <c r="I24" s="105" t="s">
        <v>262</v>
      </c>
      <c r="J24" s="105" t="s">
        <v>262</v>
      </c>
      <c r="K24" s="105" t="s">
        <v>262</v>
      </c>
      <c r="L24" s="62"/>
    </row>
    <row r="25" spans="1:17" ht="15" customHeight="1">
      <c r="A25" s="138">
        <f t="shared" si="0"/>
        <v>12</v>
      </c>
      <c r="B25" s="63" t="s">
        <v>176</v>
      </c>
      <c r="C25" s="105" t="s">
        <v>262</v>
      </c>
      <c r="D25" s="105" t="s">
        <v>262</v>
      </c>
      <c r="E25" s="105" t="s">
        <v>262</v>
      </c>
      <c r="F25" s="105" t="s">
        <v>262</v>
      </c>
      <c r="G25" s="105" t="s">
        <v>262</v>
      </c>
      <c r="H25" s="105" t="s">
        <v>262</v>
      </c>
      <c r="I25" s="105" t="s">
        <v>262</v>
      </c>
      <c r="J25" s="105" t="s">
        <v>262</v>
      </c>
      <c r="K25" s="105" t="s">
        <v>262</v>
      </c>
      <c r="L25" s="64"/>
    </row>
    <row r="26" spans="1:17" ht="12" customHeight="1">
      <c r="A26" s="138">
        <f t="shared" si="0"/>
        <v>13</v>
      </c>
      <c r="B26" s="63" t="s">
        <v>177</v>
      </c>
      <c r="C26" s="105" t="s">
        <v>262</v>
      </c>
      <c r="D26" s="105" t="s">
        <v>262</v>
      </c>
      <c r="E26" s="105" t="s">
        <v>262</v>
      </c>
      <c r="F26" s="105" t="s">
        <v>262</v>
      </c>
      <c r="G26" s="105" t="s">
        <v>262</v>
      </c>
      <c r="H26" s="105" t="s">
        <v>262</v>
      </c>
      <c r="I26" s="105" t="s">
        <v>262</v>
      </c>
      <c r="J26" s="105" t="s">
        <v>262</v>
      </c>
      <c r="K26" s="105" t="s">
        <v>262</v>
      </c>
      <c r="L26" s="64"/>
    </row>
    <row r="27" spans="1:17" ht="39" customHeight="1">
      <c r="A27" s="60">
        <f>A26+1</f>
        <v>14</v>
      </c>
      <c r="B27" s="16" t="s">
        <v>79</v>
      </c>
      <c r="C27" s="79" t="s">
        <v>151</v>
      </c>
      <c r="D27" s="79" t="s">
        <v>59</v>
      </c>
      <c r="E27" s="15" t="s">
        <v>51</v>
      </c>
      <c r="F27" s="15"/>
      <c r="G27" s="15" t="s">
        <v>13</v>
      </c>
      <c r="H27" s="15" t="s">
        <v>15</v>
      </c>
      <c r="I27" s="30" t="s">
        <v>168</v>
      </c>
      <c r="J27" s="15" t="s">
        <v>12</v>
      </c>
      <c r="K27" s="24" t="s">
        <v>146</v>
      </c>
      <c r="L27" s="139"/>
      <c r="N27" s="18"/>
    </row>
    <row r="28" spans="1:17" ht="69.75" customHeight="1">
      <c r="A28" s="60">
        <f>A27+1</f>
        <v>15</v>
      </c>
      <c r="B28" s="16" t="s">
        <v>192</v>
      </c>
      <c r="C28" s="15" t="s">
        <v>341</v>
      </c>
      <c r="D28" s="15" t="s">
        <v>269</v>
      </c>
      <c r="E28" s="15" t="s">
        <v>51</v>
      </c>
      <c r="F28" s="15"/>
      <c r="G28" s="15" t="s">
        <v>13</v>
      </c>
      <c r="H28" s="15" t="s">
        <v>11</v>
      </c>
      <c r="I28" s="30" t="s">
        <v>283</v>
      </c>
      <c r="J28" s="15" t="s">
        <v>250</v>
      </c>
      <c r="K28" s="24" t="s">
        <v>146</v>
      </c>
      <c r="L28" s="154" t="s">
        <v>306</v>
      </c>
      <c r="N28" s="18"/>
    </row>
    <row r="29" spans="1:17" ht="39.75" customHeight="1">
      <c r="A29" s="60">
        <f>A28+1</f>
        <v>16</v>
      </c>
      <c r="B29" s="16" t="s">
        <v>193</v>
      </c>
      <c r="C29" s="79" t="s">
        <v>194</v>
      </c>
      <c r="D29" s="79" t="s">
        <v>243</v>
      </c>
      <c r="E29" s="15" t="s">
        <v>195</v>
      </c>
      <c r="F29" s="15" t="s">
        <v>227</v>
      </c>
      <c r="G29" s="15" t="s">
        <v>14</v>
      </c>
      <c r="H29" s="15" t="s">
        <v>16</v>
      </c>
      <c r="I29" s="30" t="s">
        <v>260</v>
      </c>
      <c r="J29" s="31"/>
      <c r="K29" s="24" t="s">
        <v>146</v>
      </c>
      <c r="L29" s="141" t="s">
        <v>251</v>
      </c>
      <c r="N29" s="18"/>
    </row>
    <row r="30" spans="1:17" ht="108.75" customHeight="1">
      <c r="A30" s="142">
        <f>A29+1</f>
        <v>17</v>
      </c>
      <c r="B30" s="73" t="s">
        <v>196</v>
      </c>
      <c r="C30" s="74" t="s">
        <v>197</v>
      </c>
      <c r="D30" s="74" t="s">
        <v>270</v>
      </c>
      <c r="E30" s="74" t="s">
        <v>14</v>
      </c>
      <c r="F30" s="74"/>
      <c r="G30" s="74" t="s">
        <v>14</v>
      </c>
      <c r="H30" s="74" t="s">
        <v>5</v>
      </c>
      <c r="I30" s="75">
        <v>2019</v>
      </c>
      <c r="J30" s="220" t="s">
        <v>340</v>
      </c>
      <c r="K30" s="221"/>
      <c r="L30" s="222"/>
      <c r="N30" s="18"/>
    </row>
    <row r="31" spans="1:17" ht="135" customHeight="1">
      <c r="A31" s="143">
        <f>A30+1</f>
        <v>18</v>
      </c>
      <c r="B31" s="58" t="s">
        <v>80</v>
      </c>
      <c r="C31" s="20" t="s">
        <v>152</v>
      </c>
      <c r="D31" s="20" t="s">
        <v>307</v>
      </c>
      <c r="E31" s="20" t="s">
        <v>51</v>
      </c>
      <c r="F31" s="20"/>
      <c r="G31" s="20" t="s">
        <v>13</v>
      </c>
      <c r="H31" s="20" t="s">
        <v>15</v>
      </c>
      <c r="I31" s="20" t="s">
        <v>308</v>
      </c>
      <c r="J31" s="20"/>
      <c r="K31" s="28" t="s">
        <v>146</v>
      </c>
      <c r="L31" s="190" t="s">
        <v>358</v>
      </c>
      <c r="N31" s="2" t="s">
        <v>164</v>
      </c>
    </row>
    <row r="32" spans="1:17">
      <c r="A32" s="192" t="s">
        <v>50</v>
      </c>
      <c r="B32" s="193"/>
      <c r="C32" s="193"/>
      <c r="D32" s="193"/>
      <c r="E32" s="193"/>
      <c r="F32" s="193"/>
      <c r="G32" s="193"/>
      <c r="H32" s="193"/>
      <c r="I32" s="193"/>
      <c r="J32" s="193"/>
      <c r="K32" s="193"/>
      <c r="L32" s="194"/>
    </row>
    <row r="33" spans="1:12" ht="69.75" customHeight="1">
      <c r="A33" s="60">
        <f>A31+1</f>
        <v>19</v>
      </c>
      <c r="B33" s="16" t="s">
        <v>81</v>
      </c>
      <c r="C33" s="79" t="s">
        <v>345</v>
      </c>
      <c r="D33" s="79" t="s">
        <v>277</v>
      </c>
      <c r="E33" s="79" t="s">
        <v>143</v>
      </c>
      <c r="F33" s="79"/>
      <c r="G33" s="79" t="s">
        <v>13</v>
      </c>
      <c r="H33" s="79" t="s">
        <v>11</v>
      </c>
      <c r="I33" s="80" t="s">
        <v>302</v>
      </c>
      <c r="J33" s="79" t="s">
        <v>12</v>
      </c>
      <c r="K33" s="24" t="s">
        <v>148</v>
      </c>
      <c r="L33" s="189" t="s">
        <v>300</v>
      </c>
    </row>
    <row r="34" spans="1:12" ht="61.5" customHeight="1">
      <c r="A34" s="60">
        <f>A33+1</f>
        <v>20</v>
      </c>
      <c r="B34" s="16" t="s">
        <v>82</v>
      </c>
      <c r="C34" s="79" t="s">
        <v>182</v>
      </c>
      <c r="D34" s="91" t="s">
        <v>201</v>
      </c>
      <c r="E34" s="79" t="s">
        <v>61</v>
      </c>
      <c r="F34" s="79"/>
      <c r="G34" s="79" t="s">
        <v>17</v>
      </c>
      <c r="H34" s="79" t="s">
        <v>11</v>
      </c>
      <c r="I34" s="80" t="s">
        <v>216</v>
      </c>
      <c r="J34" s="79" t="s">
        <v>12</v>
      </c>
      <c r="K34" s="39" t="s">
        <v>146</v>
      </c>
      <c r="L34" s="152" t="s">
        <v>301</v>
      </c>
    </row>
    <row r="35" spans="1:12">
      <c r="A35" s="192" t="s">
        <v>49</v>
      </c>
      <c r="B35" s="193"/>
      <c r="C35" s="193"/>
      <c r="D35" s="193"/>
      <c r="E35" s="193"/>
      <c r="F35" s="193"/>
      <c r="G35" s="193"/>
      <c r="H35" s="193"/>
      <c r="I35" s="193"/>
      <c r="J35" s="193"/>
      <c r="K35" s="193"/>
      <c r="L35" s="194"/>
    </row>
    <row r="36" spans="1:12" ht="64.5" customHeight="1">
      <c r="A36" s="144">
        <f>A34+1</f>
        <v>21</v>
      </c>
      <c r="B36" s="11" t="s">
        <v>84</v>
      </c>
      <c r="C36" s="83" t="s">
        <v>83</v>
      </c>
      <c r="D36" s="83" t="s">
        <v>58</v>
      </c>
      <c r="E36" s="83" t="s">
        <v>21</v>
      </c>
      <c r="F36" s="83"/>
      <c r="G36" s="83" t="s">
        <v>13</v>
      </c>
      <c r="H36" s="83" t="s">
        <v>11</v>
      </c>
      <c r="I36" s="84" t="s">
        <v>199</v>
      </c>
      <c r="J36" s="85" t="s">
        <v>147</v>
      </c>
      <c r="K36" s="86" t="s">
        <v>148</v>
      </c>
      <c r="L36" s="145" t="s">
        <v>235</v>
      </c>
    </row>
    <row r="37" spans="1:12">
      <c r="A37" s="192" t="s">
        <v>30</v>
      </c>
      <c r="B37" s="193"/>
      <c r="C37" s="193"/>
      <c r="D37" s="193"/>
      <c r="E37" s="193"/>
      <c r="F37" s="193"/>
      <c r="G37" s="193"/>
      <c r="H37" s="193"/>
      <c r="I37" s="193"/>
      <c r="J37" s="193"/>
      <c r="K37" s="193"/>
      <c r="L37" s="194"/>
    </row>
    <row r="38" spans="1:12" ht="91.5" customHeight="1">
      <c r="A38" s="146">
        <f>A36+1</f>
        <v>22</v>
      </c>
      <c r="B38" s="29" t="s">
        <v>86</v>
      </c>
      <c r="C38" s="21" t="s">
        <v>85</v>
      </c>
      <c r="D38" s="21" t="s">
        <v>272</v>
      </c>
      <c r="E38" s="21" t="s">
        <v>21</v>
      </c>
      <c r="F38" s="21"/>
      <c r="G38" s="21" t="s">
        <v>13</v>
      </c>
      <c r="H38" s="21" t="s">
        <v>11</v>
      </c>
      <c r="I38" s="21" t="s">
        <v>309</v>
      </c>
      <c r="J38" s="21"/>
      <c r="K38" s="21"/>
      <c r="L38" s="128" t="s">
        <v>346</v>
      </c>
    </row>
    <row r="39" spans="1:12" ht="87.75" customHeight="1">
      <c r="A39" s="148">
        <f>A38+1</f>
        <v>23</v>
      </c>
      <c r="B39" s="10" t="s">
        <v>88</v>
      </c>
      <c r="C39" s="9" t="s">
        <v>87</v>
      </c>
      <c r="D39" s="9" t="s">
        <v>286</v>
      </c>
      <c r="E39" s="9" t="s">
        <v>310</v>
      </c>
      <c r="F39" s="9"/>
      <c r="G39" s="9" t="s">
        <v>13</v>
      </c>
      <c r="H39" s="9" t="s">
        <v>11</v>
      </c>
      <c r="I39" s="9" t="s">
        <v>311</v>
      </c>
      <c r="J39" s="9" t="s">
        <v>163</v>
      </c>
      <c r="K39" s="27" t="s">
        <v>148</v>
      </c>
      <c r="L39" s="149" t="s">
        <v>347</v>
      </c>
    </row>
    <row r="40" spans="1:12">
      <c r="A40" s="192" t="s">
        <v>47</v>
      </c>
      <c r="B40" s="193"/>
      <c r="C40" s="193"/>
      <c r="D40" s="193"/>
      <c r="E40" s="193"/>
      <c r="F40" s="193"/>
      <c r="G40" s="193"/>
      <c r="H40" s="193"/>
      <c r="I40" s="193"/>
      <c r="J40" s="193"/>
      <c r="K40" s="193"/>
      <c r="L40" s="194"/>
    </row>
    <row r="41" spans="1:12" ht="50.25" customHeight="1">
      <c r="A41" s="36">
        <f>A39+1</f>
        <v>24</v>
      </c>
      <c r="B41" s="19" t="s">
        <v>90</v>
      </c>
      <c r="C41" s="82" t="s">
        <v>89</v>
      </c>
      <c r="D41" s="82" t="s">
        <v>145</v>
      </c>
      <c r="E41" s="82" t="s">
        <v>21</v>
      </c>
      <c r="F41" s="82"/>
      <c r="G41" s="82" t="s">
        <v>17</v>
      </c>
      <c r="H41" s="20" t="s">
        <v>11</v>
      </c>
      <c r="I41" s="20" t="s">
        <v>14</v>
      </c>
      <c r="J41" s="20"/>
      <c r="K41" s="20"/>
      <c r="L41" s="150" t="s">
        <v>317</v>
      </c>
    </row>
    <row r="42" spans="1:12">
      <c r="A42" s="192" t="s">
        <v>46</v>
      </c>
      <c r="B42" s="193"/>
      <c r="C42" s="193"/>
      <c r="D42" s="193"/>
      <c r="E42" s="193"/>
      <c r="F42" s="193"/>
      <c r="G42" s="193"/>
      <c r="H42" s="193"/>
      <c r="I42" s="193"/>
      <c r="J42" s="193"/>
      <c r="K42" s="193"/>
      <c r="L42" s="194"/>
    </row>
    <row r="43" spans="1:12" ht="49.5" customHeight="1">
      <c r="A43" s="88">
        <f>A41+1</f>
        <v>25</v>
      </c>
      <c r="B43" s="89" t="s">
        <v>92</v>
      </c>
      <c r="C43" s="91" t="s">
        <v>91</v>
      </c>
      <c r="D43" s="79" t="s">
        <v>244</v>
      </c>
      <c r="E43" s="79" t="s">
        <v>25</v>
      </c>
      <c r="F43" s="79"/>
      <c r="G43" s="79" t="s">
        <v>17</v>
      </c>
      <c r="H43" s="79" t="s">
        <v>11</v>
      </c>
      <c r="I43" s="80" t="s">
        <v>303</v>
      </c>
      <c r="J43" s="79" t="s">
        <v>12</v>
      </c>
      <c r="K43" s="90" t="s">
        <v>146</v>
      </c>
      <c r="L43" s="151"/>
    </row>
    <row r="44" spans="1:12">
      <c r="A44" s="199" t="s">
        <v>257</v>
      </c>
      <c r="B44" s="200"/>
      <c r="C44" s="200"/>
      <c r="D44" s="200"/>
      <c r="E44" s="200"/>
      <c r="F44" s="200"/>
      <c r="G44" s="200"/>
      <c r="H44" s="200"/>
      <c r="I44" s="200"/>
      <c r="J44" s="200"/>
      <c r="K44" s="200"/>
      <c r="L44" s="201"/>
    </row>
    <row r="45" spans="1:12" ht="47.25" customHeight="1">
      <c r="A45" s="88">
        <f>A43+1</f>
        <v>26</v>
      </c>
      <c r="B45" s="89" t="s">
        <v>94</v>
      </c>
      <c r="C45" s="206" t="s">
        <v>93</v>
      </c>
      <c r="D45" s="207"/>
      <c r="E45" s="91" t="s">
        <v>357</v>
      </c>
      <c r="F45" s="79"/>
      <c r="G45" s="79" t="s">
        <v>17</v>
      </c>
      <c r="H45" s="79" t="s">
        <v>15</v>
      </c>
      <c r="I45" s="79" t="s">
        <v>202</v>
      </c>
      <c r="J45" s="79" t="s">
        <v>12</v>
      </c>
      <c r="K45" s="90" t="s">
        <v>148</v>
      </c>
      <c r="L45" s="152"/>
    </row>
    <row r="46" spans="1:12">
      <c r="A46" s="192" t="s">
        <v>45</v>
      </c>
      <c r="B46" s="193"/>
      <c r="C46" s="193"/>
      <c r="D46" s="193"/>
      <c r="E46" s="193"/>
      <c r="F46" s="193"/>
      <c r="G46" s="193"/>
      <c r="H46" s="193"/>
      <c r="I46" s="193"/>
      <c r="J46" s="193"/>
      <c r="K46" s="193"/>
      <c r="L46" s="194"/>
    </row>
    <row r="47" spans="1:12" ht="64.5" customHeight="1">
      <c r="A47" s="140">
        <f>A45+1</f>
        <v>27</v>
      </c>
      <c r="B47" s="19" t="s">
        <v>95</v>
      </c>
      <c r="C47" s="20" t="s">
        <v>245</v>
      </c>
      <c r="D47" s="21" t="s">
        <v>242</v>
      </c>
      <c r="E47" s="20" t="s">
        <v>25</v>
      </c>
      <c r="F47" s="20"/>
      <c r="G47" s="20" t="s">
        <v>17</v>
      </c>
      <c r="H47" s="21" t="s">
        <v>11</v>
      </c>
      <c r="I47" s="21" t="s">
        <v>282</v>
      </c>
      <c r="J47" s="20" t="s">
        <v>163</v>
      </c>
      <c r="K47" s="28"/>
      <c r="L47" s="147" t="s">
        <v>348</v>
      </c>
    </row>
    <row r="48" spans="1:12" ht="87.75" customHeight="1">
      <c r="A48" s="144">
        <f>A47+1</f>
        <v>28</v>
      </c>
      <c r="B48" s="11" t="s">
        <v>96</v>
      </c>
      <c r="C48" s="83" t="s">
        <v>238</v>
      </c>
      <c r="D48" s="56" t="s">
        <v>246</v>
      </c>
      <c r="E48" s="12" t="s">
        <v>25</v>
      </c>
      <c r="F48" s="12"/>
      <c r="G48" s="12" t="s">
        <v>13</v>
      </c>
      <c r="H48" s="56" t="s">
        <v>144</v>
      </c>
      <c r="I48" s="56" t="s">
        <v>219</v>
      </c>
      <c r="J48" s="12"/>
      <c r="K48" s="25" t="s">
        <v>146</v>
      </c>
      <c r="L48" s="153" t="s">
        <v>273</v>
      </c>
    </row>
    <row r="49" spans="1:13">
      <c r="A49" s="192" t="s">
        <v>44</v>
      </c>
      <c r="B49" s="193"/>
      <c r="C49" s="193"/>
      <c r="D49" s="193"/>
      <c r="E49" s="193"/>
      <c r="F49" s="193"/>
      <c r="G49" s="193"/>
      <c r="H49" s="193"/>
      <c r="I49" s="193"/>
      <c r="J49" s="193"/>
      <c r="K49" s="193"/>
      <c r="L49" s="194"/>
    </row>
    <row r="50" spans="1:13" ht="64.5" customHeight="1">
      <c r="A50" s="76">
        <f>A48+1</f>
        <v>29</v>
      </c>
      <c r="B50" s="16" t="s">
        <v>98</v>
      </c>
      <c r="C50" s="202" t="s">
        <v>97</v>
      </c>
      <c r="D50" s="203"/>
      <c r="E50" s="79" t="s">
        <v>349</v>
      </c>
      <c r="F50" s="79"/>
      <c r="G50" s="79" t="s">
        <v>17</v>
      </c>
      <c r="H50" s="79" t="s">
        <v>11</v>
      </c>
      <c r="I50" s="79" t="s">
        <v>169</v>
      </c>
      <c r="J50" s="79" t="s">
        <v>12</v>
      </c>
      <c r="K50" s="24" t="s">
        <v>146</v>
      </c>
      <c r="L50" s="126"/>
    </row>
    <row r="51" spans="1:13">
      <c r="A51" s="192" t="s">
        <v>22</v>
      </c>
      <c r="B51" s="193"/>
      <c r="C51" s="193"/>
      <c r="D51" s="193"/>
      <c r="E51" s="193"/>
      <c r="F51" s="193"/>
      <c r="G51" s="193"/>
      <c r="H51" s="193"/>
      <c r="I51" s="193"/>
      <c r="J51" s="193"/>
      <c r="K51" s="193"/>
      <c r="L51" s="194"/>
    </row>
    <row r="52" spans="1:13" ht="71.25" customHeight="1">
      <c r="A52" s="34">
        <f>A50+1</f>
        <v>30</v>
      </c>
      <c r="B52" s="16" t="s">
        <v>100</v>
      </c>
      <c r="C52" s="79" t="s">
        <v>99</v>
      </c>
      <c r="D52" s="79" t="s">
        <v>240</v>
      </c>
      <c r="E52" s="79" t="s">
        <v>5</v>
      </c>
      <c r="F52" s="79"/>
      <c r="G52" s="79" t="s">
        <v>17</v>
      </c>
      <c r="H52" s="109" t="s">
        <v>5</v>
      </c>
      <c r="I52" s="110" t="s">
        <v>186</v>
      </c>
      <c r="J52" s="79"/>
      <c r="K52" s="24" t="s">
        <v>146</v>
      </c>
      <c r="L52" s="154" t="s">
        <v>239</v>
      </c>
    </row>
    <row r="53" spans="1:13">
      <c r="A53" s="192" t="s">
        <v>43</v>
      </c>
      <c r="B53" s="193"/>
      <c r="C53" s="193"/>
      <c r="D53" s="193"/>
      <c r="E53" s="193"/>
      <c r="F53" s="193"/>
      <c r="G53" s="193"/>
      <c r="H53" s="193"/>
      <c r="I53" s="193"/>
      <c r="J53" s="193"/>
      <c r="K53" s="193"/>
      <c r="L53" s="194"/>
    </row>
    <row r="54" spans="1:13" ht="36" customHeight="1">
      <c r="A54" s="76">
        <f>A52+1</f>
        <v>31</v>
      </c>
      <c r="B54" s="16" t="s">
        <v>101</v>
      </c>
      <c r="C54" s="91" t="s">
        <v>102</v>
      </c>
      <c r="D54" s="91" t="s">
        <v>104</v>
      </c>
      <c r="E54" s="79" t="s">
        <v>103</v>
      </c>
      <c r="F54" s="79"/>
      <c r="G54" s="79" t="s">
        <v>17</v>
      </c>
      <c r="H54" s="79" t="s">
        <v>11</v>
      </c>
      <c r="I54" s="79" t="s">
        <v>203</v>
      </c>
      <c r="J54" s="79" t="s">
        <v>12</v>
      </c>
      <c r="K54" s="24" t="s">
        <v>146</v>
      </c>
      <c r="L54" s="151" t="s">
        <v>233</v>
      </c>
    </row>
    <row r="55" spans="1:13">
      <c r="A55" s="192" t="s">
        <v>42</v>
      </c>
      <c r="B55" s="193"/>
      <c r="C55" s="193"/>
      <c r="D55" s="193"/>
      <c r="E55" s="193"/>
      <c r="F55" s="193"/>
      <c r="G55" s="193"/>
      <c r="H55" s="193"/>
      <c r="I55" s="193"/>
      <c r="J55" s="193"/>
      <c r="K55" s="193"/>
      <c r="L55" s="194"/>
    </row>
    <row r="56" spans="1:13" ht="49.5" customHeight="1">
      <c r="A56" s="76">
        <f>A54+1</f>
        <v>32</v>
      </c>
      <c r="B56" s="16" t="s">
        <v>106</v>
      </c>
      <c r="C56" s="79" t="s">
        <v>105</v>
      </c>
      <c r="D56" s="79" t="s">
        <v>41</v>
      </c>
      <c r="E56" s="79" t="s">
        <v>40</v>
      </c>
      <c r="F56" s="79"/>
      <c r="G56" s="79" t="s">
        <v>13</v>
      </c>
      <c r="H56" s="79" t="s">
        <v>11</v>
      </c>
      <c r="I56" s="79" t="s">
        <v>162</v>
      </c>
      <c r="J56" s="79" t="s">
        <v>12</v>
      </c>
      <c r="K56" s="24" t="s">
        <v>146</v>
      </c>
      <c r="L56" s="126"/>
      <c r="M56" s="52"/>
    </row>
    <row r="57" spans="1:13">
      <c r="A57" s="192" t="s">
        <v>256</v>
      </c>
      <c r="B57" s="193"/>
      <c r="C57" s="193"/>
      <c r="D57" s="193"/>
      <c r="E57" s="193"/>
      <c r="F57" s="193"/>
      <c r="G57" s="193"/>
      <c r="H57" s="193"/>
      <c r="I57" s="193"/>
      <c r="J57" s="193"/>
      <c r="K57" s="193"/>
      <c r="L57" s="194"/>
      <c r="M57" s="53"/>
    </row>
    <row r="58" spans="1:13" ht="59.25" customHeight="1">
      <c r="A58" s="46">
        <f>A56+1</f>
        <v>33</v>
      </c>
      <c r="B58" s="16" t="s">
        <v>107</v>
      </c>
      <c r="C58" s="204" t="s">
        <v>205</v>
      </c>
      <c r="D58" s="205"/>
      <c r="E58" s="79" t="s">
        <v>350</v>
      </c>
      <c r="F58" s="79"/>
      <c r="G58" s="79" t="s">
        <v>221</v>
      </c>
      <c r="H58" s="79" t="s">
        <v>38</v>
      </c>
      <c r="I58" s="79" t="s">
        <v>220</v>
      </c>
      <c r="J58" s="79" t="s">
        <v>12</v>
      </c>
      <c r="K58" s="24" t="s">
        <v>146</v>
      </c>
      <c r="L58" s="126" t="s">
        <v>204</v>
      </c>
    </row>
    <row r="59" spans="1:13" ht="36" customHeight="1">
      <c r="A59" s="66">
        <f>A58+1</f>
        <v>34</v>
      </c>
      <c r="B59" s="16" t="s">
        <v>188</v>
      </c>
      <c r="C59" s="195" t="s">
        <v>247</v>
      </c>
      <c r="D59" s="196"/>
      <c r="E59" s="91" t="s">
        <v>351</v>
      </c>
      <c r="F59" s="91"/>
      <c r="G59" s="91"/>
      <c r="H59" s="91" t="s">
        <v>11</v>
      </c>
      <c r="I59" s="91" t="s">
        <v>140</v>
      </c>
      <c r="J59" s="87" t="s">
        <v>12</v>
      </c>
      <c r="K59" s="24" t="s">
        <v>146</v>
      </c>
      <c r="L59" s="126" t="s">
        <v>249</v>
      </c>
    </row>
    <row r="60" spans="1:13" ht="49.5" customHeight="1">
      <c r="A60" s="43">
        <f>A59+1</f>
        <v>35</v>
      </c>
      <c r="B60" s="16" t="s">
        <v>187</v>
      </c>
      <c r="C60" s="91" t="s">
        <v>198</v>
      </c>
      <c r="D60" s="91" t="s">
        <v>223</v>
      </c>
      <c r="E60" s="91" t="s">
        <v>222</v>
      </c>
      <c r="F60" s="91"/>
      <c r="G60" s="91" t="s">
        <v>224</v>
      </c>
      <c r="H60" s="91" t="s">
        <v>11</v>
      </c>
      <c r="I60" s="112" t="s">
        <v>213</v>
      </c>
      <c r="J60" s="87" t="s">
        <v>12</v>
      </c>
      <c r="K60" s="24" t="s">
        <v>146</v>
      </c>
      <c r="L60" s="126" t="s">
        <v>225</v>
      </c>
    </row>
    <row r="61" spans="1:13">
      <c r="A61" s="192" t="s">
        <v>37</v>
      </c>
      <c r="B61" s="193"/>
      <c r="C61" s="193"/>
      <c r="D61" s="193"/>
      <c r="E61" s="193"/>
      <c r="F61" s="193"/>
      <c r="G61" s="193"/>
      <c r="H61" s="193"/>
      <c r="I61" s="193"/>
      <c r="J61" s="193"/>
      <c r="K61" s="193"/>
      <c r="L61" s="194"/>
    </row>
    <row r="62" spans="1:13" ht="53.25" customHeight="1">
      <c r="A62" s="38">
        <f>A60+1</f>
        <v>36</v>
      </c>
      <c r="B62" s="113" t="s">
        <v>65</v>
      </c>
      <c r="C62" s="83" t="s">
        <v>108</v>
      </c>
      <c r="D62" s="83" t="s">
        <v>159</v>
      </c>
      <c r="E62" s="83" t="s">
        <v>21</v>
      </c>
      <c r="F62" s="83"/>
      <c r="G62" s="83" t="s">
        <v>17</v>
      </c>
      <c r="H62" s="83" t="s">
        <v>15</v>
      </c>
      <c r="I62" s="83" t="s">
        <v>6</v>
      </c>
      <c r="J62" s="92" t="s">
        <v>147</v>
      </c>
      <c r="K62" s="86" t="s">
        <v>146</v>
      </c>
      <c r="L62" s="155"/>
    </row>
    <row r="63" spans="1:13">
      <c r="A63" s="199" t="s">
        <v>36</v>
      </c>
      <c r="B63" s="200"/>
      <c r="C63" s="200"/>
      <c r="D63" s="200"/>
      <c r="E63" s="200"/>
      <c r="F63" s="200"/>
      <c r="G63" s="200"/>
      <c r="H63" s="200"/>
      <c r="I63" s="200"/>
      <c r="J63" s="200"/>
      <c r="K63" s="200"/>
      <c r="L63" s="201"/>
    </row>
    <row r="64" spans="1:13" ht="49.5" customHeight="1">
      <c r="A64" s="144">
        <f>A62+1</f>
        <v>37</v>
      </c>
      <c r="B64" s="113" t="s">
        <v>66</v>
      </c>
      <c r="C64" s="83" t="s">
        <v>109</v>
      </c>
      <c r="D64" s="84" t="s">
        <v>157</v>
      </c>
      <c r="E64" s="83" t="s">
        <v>35</v>
      </c>
      <c r="F64" s="83"/>
      <c r="G64" s="83" t="s">
        <v>14</v>
      </c>
      <c r="H64" s="83" t="s">
        <v>16</v>
      </c>
      <c r="I64" s="83" t="s">
        <v>140</v>
      </c>
      <c r="J64" s="83" t="s">
        <v>165</v>
      </c>
      <c r="K64" s="86" t="s">
        <v>146</v>
      </c>
      <c r="L64" s="145" t="s">
        <v>141</v>
      </c>
    </row>
    <row r="65" spans="1:12" ht="15" customHeight="1">
      <c r="A65" s="144">
        <f>A64+1</f>
        <v>38</v>
      </c>
      <c r="B65" s="11" t="s">
        <v>110</v>
      </c>
      <c r="C65" s="106" t="s">
        <v>262</v>
      </c>
      <c r="D65" s="106" t="s">
        <v>262</v>
      </c>
      <c r="E65" s="106" t="s">
        <v>262</v>
      </c>
      <c r="F65" s="106" t="s">
        <v>262</v>
      </c>
      <c r="G65" s="106" t="s">
        <v>262</v>
      </c>
      <c r="H65" s="106" t="s">
        <v>262</v>
      </c>
      <c r="I65" s="106" t="s">
        <v>262</v>
      </c>
      <c r="J65" s="106" t="s">
        <v>262</v>
      </c>
      <c r="K65" s="106" t="s">
        <v>262</v>
      </c>
      <c r="L65" s="156" t="s">
        <v>262</v>
      </c>
    </row>
    <row r="66" spans="1:12" ht="15" customHeight="1">
      <c r="A66" s="144">
        <f t="shared" ref="A66:A67" si="1">A65+1</f>
        <v>39</v>
      </c>
      <c r="B66" s="11" t="s">
        <v>111</v>
      </c>
      <c r="C66" s="106" t="s">
        <v>262</v>
      </c>
      <c r="D66" s="106" t="s">
        <v>262</v>
      </c>
      <c r="E66" s="106" t="s">
        <v>262</v>
      </c>
      <c r="F66" s="106" t="s">
        <v>262</v>
      </c>
      <c r="G66" s="106" t="s">
        <v>262</v>
      </c>
      <c r="H66" s="106" t="s">
        <v>262</v>
      </c>
      <c r="I66" s="106" t="s">
        <v>262</v>
      </c>
      <c r="J66" s="106" t="s">
        <v>262</v>
      </c>
      <c r="K66" s="106" t="s">
        <v>262</v>
      </c>
      <c r="L66" s="156" t="s">
        <v>262</v>
      </c>
    </row>
    <row r="67" spans="1:12" ht="15" customHeight="1">
      <c r="A67" s="144">
        <f t="shared" si="1"/>
        <v>40</v>
      </c>
      <c r="B67" s="11" t="s">
        <v>112</v>
      </c>
      <c r="C67" s="106" t="s">
        <v>262</v>
      </c>
      <c r="D67" s="106" t="s">
        <v>262</v>
      </c>
      <c r="E67" s="106" t="s">
        <v>262</v>
      </c>
      <c r="F67" s="106" t="s">
        <v>262</v>
      </c>
      <c r="G67" s="106" t="s">
        <v>262</v>
      </c>
      <c r="H67" s="106" t="s">
        <v>262</v>
      </c>
      <c r="I67" s="106" t="s">
        <v>262</v>
      </c>
      <c r="J67" s="106" t="s">
        <v>262</v>
      </c>
      <c r="K67" s="106" t="s">
        <v>262</v>
      </c>
      <c r="L67" s="156" t="s">
        <v>262</v>
      </c>
    </row>
    <row r="68" spans="1:12">
      <c r="A68" s="192" t="s">
        <v>34</v>
      </c>
      <c r="B68" s="193"/>
      <c r="C68" s="193"/>
      <c r="D68" s="193"/>
      <c r="E68" s="193"/>
      <c r="F68" s="193"/>
      <c r="G68" s="193"/>
      <c r="H68" s="193"/>
      <c r="I68" s="193"/>
      <c r="J68" s="193"/>
      <c r="K68" s="193"/>
      <c r="L68" s="194"/>
    </row>
    <row r="69" spans="1:12" ht="34.200000000000003">
      <c r="A69" s="60">
        <f>A67+1</f>
        <v>41</v>
      </c>
      <c r="B69" s="16" t="s">
        <v>113</v>
      </c>
      <c r="C69" s="79" t="s">
        <v>156</v>
      </c>
      <c r="D69" s="15" t="s">
        <v>248</v>
      </c>
      <c r="E69" s="15" t="s">
        <v>23</v>
      </c>
      <c r="F69" s="15"/>
      <c r="G69" s="15" t="s">
        <v>206</v>
      </c>
      <c r="H69" s="15" t="s">
        <v>16</v>
      </c>
      <c r="I69" s="15"/>
      <c r="J69" s="15" t="s">
        <v>12</v>
      </c>
      <c r="K69" s="24" t="s">
        <v>148</v>
      </c>
      <c r="L69" s="129" t="s">
        <v>234</v>
      </c>
    </row>
    <row r="70" spans="1:12" ht="16.5" customHeight="1">
      <c r="A70" s="60">
        <f>A69+1</f>
        <v>42</v>
      </c>
      <c r="B70" s="16" t="s">
        <v>114</v>
      </c>
      <c r="C70" s="107" t="s">
        <v>262</v>
      </c>
      <c r="D70" s="107" t="s">
        <v>262</v>
      </c>
      <c r="E70" s="107" t="s">
        <v>262</v>
      </c>
      <c r="F70" s="107" t="s">
        <v>262</v>
      </c>
      <c r="G70" s="107" t="s">
        <v>262</v>
      </c>
      <c r="H70" s="107" t="s">
        <v>262</v>
      </c>
      <c r="I70" s="107" t="s">
        <v>262</v>
      </c>
      <c r="J70" s="107" t="s">
        <v>262</v>
      </c>
      <c r="K70" s="107" t="s">
        <v>262</v>
      </c>
      <c r="L70" s="157" t="s">
        <v>262</v>
      </c>
    </row>
    <row r="71" spans="1:12" ht="15.75" customHeight="1">
      <c r="A71" s="60">
        <f t="shared" ref="A71:A72" si="2">A70+1</f>
        <v>43</v>
      </c>
      <c r="B71" s="16" t="s">
        <v>115</v>
      </c>
      <c r="C71" s="107" t="s">
        <v>262</v>
      </c>
      <c r="D71" s="107" t="s">
        <v>262</v>
      </c>
      <c r="E71" s="107" t="s">
        <v>262</v>
      </c>
      <c r="F71" s="107" t="s">
        <v>262</v>
      </c>
      <c r="G71" s="107" t="s">
        <v>262</v>
      </c>
      <c r="H71" s="107" t="s">
        <v>262</v>
      </c>
      <c r="I71" s="107" t="s">
        <v>262</v>
      </c>
      <c r="J71" s="107" t="s">
        <v>262</v>
      </c>
      <c r="K71" s="107" t="s">
        <v>262</v>
      </c>
      <c r="L71" s="157" t="s">
        <v>262</v>
      </c>
    </row>
    <row r="72" spans="1:12" ht="16.5" customHeight="1">
      <c r="A72" s="60">
        <f t="shared" si="2"/>
        <v>44</v>
      </c>
      <c r="B72" s="16" t="s">
        <v>116</v>
      </c>
      <c r="C72" s="107" t="s">
        <v>262</v>
      </c>
      <c r="D72" s="107" t="s">
        <v>262</v>
      </c>
      <c r="E72" s="107" t="s">
        <v>262</v>
      </c>
      <c r="F72" s="107" t="s">
        <v>262</v>
      </c>
      <c r="G72" s="107" t="s">
        <v>262</v>
      </c>
      <c r="H72" s="107" t="s">
        <v>262</v>
      </c>
      <c r="I72" s="107" t="s">
        <v>262</v>
      </c>
      <c r="J72" s="107" t="s">
        <v>262</v>
      </c>
      <c r="K72" s="107" t="s">
        <v>262</v>
      </c>
      <c r="L72" s="157" t="s">
        <v>262</v>
      </c>
    </row>
    <row r="73" spans="1:12">
      <c r="A73" s="192" t="s">
        <v>33</v>
      </c>
      <c r="B73" s="193"/>
      <c r="C73" s="193"/>
      <c r="D73" s="193"/>
      <c r="E73" s="193"/>
      <c r="F73" s="193"/>
      <c r="G73" s="193"/>
      <c r="H73" s="193"/>
      <c r="I73" s="193"/>
      <c r="J73" s="193"/>
      <c r="K73" s="193"/>
      <c r="L73" s="194"/>
    </row>
    <row r="74" spans="1:12" ht="51">
      <c r="A74" s="76">
        <f>A72+1</f>
        <v>45</v>
      </c>
      <c r="B74" s="16" t="s">
        <v>118</v>
      </c>
      <c r="C74" s="91" t="s">
        <v>117</v>
      </c>
      <c r="D74" s="91" t="s">
        <v>268</v>
      </c>
      <c r="E74" s="91" t="s">
        <v>27</v>
      </c>
      <c r="F74" s="91"/>
      <c r="G74" s="91" t="s">
        <v>276</v>
      </c>
      <c r="H74" s="91" t="s">
        <v>15</v>
      </c>
      <c r="I74" s="91" t="s">
        <v>259</v>
      </c>
      <c r="J74" s="91" t="s">
        <v>12</v>
      </c>
      <c r="K74" s="91"/>
      <c r="L74" s="154" t="s">
        <v>275</v>
      </c>
    </row>
    <row r="75" spans="1:12">
      <c r="A75" s="192" t="s">
        <v>258</v>
      </c>
      <c r="B75" s="193"/>
      <c r="C75" s="193"/>
      <c r="D75" s="193"/>
      <c r="E75" s="193"/>
      <c r="F75" s="193"/>
      <c r="G75" s="193"/>
      <c r="H75" s="193"/>
      <c r="I75" s="193"/>
      <c r="J75" s="193"/>
      <c r="K75" s="193"/>
      <c r="L75" s="194"/>
    </row>
    <row r="76" spans="1:12" ht="39" customHeight="1">
      <c r="A76" s="38">
        <f>A74+1</f>
        <v>46</v>
      </c>
      <c r="B76" s="11" t="s">
        <v>120</v>
      </c>
      <c r="C76" s="83" t="s">
        <v>119</v>
      </c>
      <c r="D76" s="111" t="s">
        <v>160</v>
      </c>
      <c r="E76" s="83" t="s">
        <v>25</v>
      </c>
      <c r="F76" s="83"/>
      <c r="G76" s="83" t="s">
        <v>13</v>
      </c>
      <c r="H76" s="83" t="s">
        <v>11</v>
      </c>
      <c r="I76" s="83" t="s">
        <v>4</v>
      </c>
      <c r="J76" s="92" t="s">
        <v>147</v>
      </c>
      <c r="K76" s="25" t="s">
        <v>146</v>
      </c>
      <c r="L76" s="158"/>
    </row>
    <row r="77" spans="1:12">
      <c r="A77" s="192" t="s">
        <v>32</v>
      </c>
      <c r="B77" s="193"/>
      <c r="C77" s="193"/>
      <c r="D77" s="193"/>
      <c r="E77" s="193"/>
      <c r="F77" s="193"/>
      <c r="G77" s="193"/>
      <c r="H77" s="193"/>
      <c r="I77" s="193"/>
      <c r="J77" s="193"/>
      <c r="K77" s="193"/>
      <c r="L77" s="194"/>
    </row>
    <row r="78" spans="1:12" ht="104.25" customHeight="1">
      <c r="A78" s="40">
        <f>A76+1</f>
        <v>47</v>
      </c>
      <c r="B78" s="19" t="s">
        <v>255</v>
      </c>
      <c r="C78" s="20" t="s">
        <v>280</v>
      </c>
      <c r="D78" s="20" t="s">
        <v>342</v>
      </c>
      <c r="E78" s="20" t="s">
        <v>25</v>
      </c>
      <c r="F78" s="20"/>
      <c r="G78" s="20" t="s">
        <v>13</v>
      </c>
      <c r="H78" s="20" t="s">
        <v>15</v>
      </c>
      <c r="I78" s="20" t="s">
        <v>281</v>
      </c>
      <c r="J78" s="20"/>
      <c r="K78" s="28" t="s">
        <v>148</v>
      </c>
      <c r="L78" s="159" t="s">
        <v>343</v>
      </c>
    </row>
    <row r="79" spans="1:12" ht="78" customHeight="1">
      <c r="A79" s="179">
        <f>A78+1</f>
        <v>48</v>
      </c>
      <c r="B79" s="180" t="s">
        <v>208</v>
      </c>
      <c r="C79" s="181" t="s">
        <v>215</v>
      </c>
      <c r="D79" s="181" t="s">
        <v>271</v>
      </c>
      <c r="E79" s="181" t="s">
        <v>25</v>
      </c>
      <c r="F79" s="181"/>
      <c r="G79" s="181" t="s">
        <v>13</v>
      </c>
      <c r="H79" s="181" t="s">
        <v>15</v>
      </c>
      <c r="I79" s="181">
        <v>2019</v>
      </c>
      <c r="J79" s="181"/>
      <c r="K79" s="182" t="s">
        <v>148</v>
      </c>
      <c r="L79" s="183" t="s">
        <v>274</v>
      </c>
    </row>
    <row r="80" spans="1:12">
      <c r="A80" s="192" t="s">
        <v>31</v>
      </c>
      <c r="B80" s="193"/>
      <c r="C80" s="193"/>
      <c r="D80" s="193"/>
      <c r="E80" s="193"/>
      <c r="F80" s="193"/>
      <c r="G80" s="193"/>
      <c r="H80" s="193"/>
      <c r="I80" s="193"/>
      <c r="J80" s="193"/>
      <c r="K80" s="193"/>
      <c r="L80" s="194"/>
    </row>
    <row r="81" spans="1:12" ht="75.75" customHeight="1">
      <c r="A81" s="37">
        <f>A79+1</f>
        <v>49</v>
      </c>
      <c r="B81" s="19" t="s">
        <v>121</v>
      </c>
      <c r="C81" s="20" t="s">
        <v>288</v>
      </c>
      <c r="D81" s="21" t="s">
        <v>287</v>
      </c>
      <c r="E81" s="20" t="s">
        <v>25</v>
      </c>
      <c r="F81" s="20"/>
      <c r="G81" s="20" t="s">
        <v>14</v>
      </c>
      <c r="H81" s="20" t="s">
        <v>11</v>
      </c>
      <c r="I81" s="20" t="s">
        <v>284</v>
      </c>
      <c r="J81" s="20"/>
      <c r="K81" s="20"/>
      <c r="L81" s="160" t="s">
        <v>360</v>
      </c>
    </row>
    <row r="82" spans="1:12">
      <c r="A82" s="192" t="s">
        <v>30</v>
      </c>
      <c r="B82" s="193"/>
      <c r="C82" s="193"/>
      <c r="D82" s="193"/>
      <c r="E82" s="193"/>
      <c r="F82" s="193"/>
      <c r="G82" s="193"/>
      <c r="H82" s="193"/>
      <c r="I82" s="193"/>
      <c r="J82" s="193"/>
      <c r="K82" s="193"/>
      <c r="L82" s="194"/>
    </row>
    <row r="83" spans="1:12" ht="51" customHeight="1">
      <c r="A83" s="38">
        <f>A81+1</f>
        <v>50</v>
      </c>
      <c r="B83" s="11" t="s">
        <v>122</v>
      </c>
      <c r="C83" s="83" t="s">
        <v>123</v>
      </c>
      <c r="D83" s="111" t="s">
        <v>200</v>
      </c>
      <c r="E83" s="83" t="s">
        <v>48</v>
      </c>
      <c r="F83" s="83"/>
      <c r="G83" s="83" t="s">
        <v>142</v>
      </c>
      <c r="H83" s="83" t="s">
        <v>11</v>
      </c>
      <c r="I83" s="83" t="s">
        <v>6</v>
      </c>
      <c r="J83" s="85" t="s">
        <v>241</v>
      </c>
      <c r="K83" s="25" t="s">
        <v>148</v>
      </c>
      <c r="L83" s="158" t="s">
        <v>191</v>
      </c>
    </row>
    <row r="84" spans="1:12">
      <c r="A84" s="192" t="s">
        <v>29</v>
      </c>
      <c r="B84" s="193"/>
      <c r="C84" s="193"/>
      <c r="D84" s="193"/>
      <c r="E84" s="193"/>
      <c r="F84" s="193"/>
      <c r="G84" s="193"/>
      <c r="H84" s="193"/>
      <c r="I84" s="193"/>
      <c r="J84" s="193"/>
      <c r="K84" s="193"/>
      <c r="L84" s="194"/>
    </row>
    <row r="85" spans="1:12" ht="50.25" customHeight="1">
      <c r="A85" s="44">
        <f>A83+1</f>
        <v>51</v>
      </c>
      <c r="B85" s="16" t="s">
        <v>124</v>
      </c>
      <c r="C85" s="202" t="s">
        <v>189</v>
      </c>
      <c r="D85" s="203"/>
      <c r="E85" s="93" t="s">
        <v>352</v>
      </c>
      <c r="F85" s="93"/>
      <c r="G85" s="93" t="s">
        <v>17</v>
      </c>
      <c r="H85" s="93" t="s">
        <v>11</v>
      </c>
      <c r="I85" s="93" t="s">
        <v>214</v>
      </c>
      <c r="J85" s="93" t="s">
        <v>12</v>
      </c>
      <c r="K85" s="45" t="s">
        <v>146</v>
      </c>
      <c r="L85" s="161" t="s">
        <v>207</v>
      </c>
    </row>
    <row r="86" spans="1:12">
      <c r="A86" s="192" t="s">
        <v>28</v>
      </c>
      <c r="B86" s="193"/>
      <c r="C86" s="193"/>
      <c r="D86" s="193"/>
      <c r="E86" s="193"/>
      <c r="F86" s="193"/>
      <c r="G86" s="193"/>
      <c r="H86" s="193"/>
      <c r="I86" s="193"/>
      <c r="J86" s="193"/>
      <c r="K86" s="193"/>
      <c r="L86" s="194"/>
    </row>
    <row r="87" spans="1:12" ht="111.75" customHeight="1">
      <c r="A87" s="37">
        <f>A85+1</f>
        <v>52</v>
      </c>
      <c r="B87" s="19" t="s">
        <v>125</v>
      </c>
      <c r="C87" s="82" t="s">
        <v>126</v>
      </c>
      <c r="D87" s="82" t="s">
        <v>312</v>
      </c>
      <c r="E87" s="82" t="s">
        <v>313</v>
      </c>
      <c r="F87" s="82"/>
      <c r="G87" s="94" t="s">
        <v>314</v>
      </c>
      <c r="H87" s="82" t="s">
        <v>153</v>
      </c>
      <c r="I87" s="177" t="s">
        <v>315</v>
      </c>
      <c r="J87" s="82"/>
      <c r="K87" s="95" t="s">
        <v>146</v>
      </c>
      <c r="L87" s="160" t="s">
        <v>316</v>
      </c>
    </row>
    <row r="88" spans="1:12">
      <c r="A88" s="192" t="s">
        <v>26</v>
      </c>
      <c r="B88" s="193"/>
      <c r="C88" s="193"/>
      <c r="D88" s="193"/>
      <c r="E88" s="193"/>
      <c r="F88" s="193"/>
      <c r="G88" s="193"/>
      <c r="H88" s="193"/>
      <c r="I88" s="193"/>
      <c r="J88" s="193"/>
      <c r="K88" s="193"/>
      <c r="L88" s="194"/>
    </row>
    <row r="89" spans="1:12" ht="86.25" customHeight="1">
      <c r="A89" s="67">
        <f>A87+1</f>
        <v>53</v>
      </c>
      <c r="B89" s="7" t="s">
        <v>128</v>
      </c>
      <c r="C89" s="96" t="s">
        <v>127</v>
      </c>
      <c r="D89" s="96" t="s">
        <v>253</v>
      </c>
      <c r="E89" s="96" t="s">
        <v>25</v>
      </c>
      <c r="F89" s="96"/>
      <c r="G89" s="96" t="s">
        <v>17</v>
      </c>
      <c r="H89" s="96" t="s">
        <v>15</v>
      </c>
      <c r="I89" s="96" t="s">
        <v>263</v>
      </c>
      <c r="J89" s="97" t="s">
        <v>261</v>
      </c>
      <c r="K89" s="68" t="s">
        <v>148</v>
      </c>
      <c r="L89" s="162" t="s">
        <v>252</v>
      </c>
    </row>
    <row r="90" spans="1:12">
      <c r="A90" s="192" t="s">
        <v>24</v>
      </c>
      <c r="B90" s="193"/>
      <c r="C90" s="193"/>
      <c r="D90" s="193"/>
      <c r="E90" s="193"/>
      <c r="F90" s="193"/>
      <c r="G90" s="193"/>
      <c r="H90" s="193"/>
      <c r="I90" s="193"/>
      <c r="J90" s="193"/>
      <c r="K90" s="193"/>
      <c r="L90" s="194"/>
    </row>
    <row r="91" spans="1:12" ht="99" customHeight="1">
      <c r="A91" s="163">
        <f>A89+1</f>
        <v>54</v>
      </c>
      <c r="B91" s="11" t="s">
        <v>129</v>
      </c>
      <c r="C91" s="83" t="s">
        <v>130</v>
      </c>
      <c r="D91" s="83" t="s">
        <v>254</v>
      </c>
      <c r="E91" s="83" t="s">
        <v>23</v>
      </c>
      <c r="F91" s="83"/>
      <c r="G91" s="83" t="s">
        <v>14</v>
      </c>
      <c r="H91" s="83" t="s">
        <v>16</v>
      </c>
      <c r="I91" s="83" t="s">
        <v>304</v>
      </c>
      <c r="J91" s="83" t="s">
        <v>237</v>
      </c>
      <c r="K91" s="25" t="s">
        <v>148</v>
      </c>
      <c r="L91" s="155" t="s">
        <v>278</v>
      </c>
    </row>
    <row r="92" spans="1:12" ht="12" customHeight="1">
      <c r="A92" s="163">
        <f>A91+1</f>
        <v>55</v>
      </c>
      <c r="B92" s="11" t="s">
        <v>131</v>
      </c>
      <c r="C92" s="108" t="s">
        <v>262</v>
      </c>
      <c r="D92" s="108" t="s">
        <v>262</v>
      </c>
      <c r="E92" s="108" t="s">
        <v>262</v>
      </c>
      <c r="F92" s="108" t="s">
        <v>262</v>
      </c>
      <c r="G92" s="108" t="s">
        <v>262</v>
      </c>
      <c r="H92" s="108" t="s">
        <v>262</v>
      </c>
      <c r="I92" s="108" t="s">
        <v>262</v>
      </c>
      <c r="J92" s="108" t="s">
        <v>262</v>
      </c>
      <c r="K92" s="108" t="s">
        <v>262</v>
      </c>
      <c r="L92" s="164" t="s">
        <v>262</v>
      </c>
    </row>
    <row r="93" spans="1:12" ht="12.75" customHeight="1">
      <c r="A93" s="163">
        <f>A92+1</f>
        <v>56</v>
      </c>
      <c r="B93" s="11" t="s">
        <v>132</v>
      </c>
      <c r="C93" s="108" t="s">
        <v>262</v>
      </c>
      <c r="D93" s="108" t="s">
        <v>262</v>
      </c>
      <c r="E93" s="108" t="s">
        <v>262</v>
      </c>
      <c r="F93" s="108" t="s">
        <v>262</v>
      </c>
      <c r="G93" s="108" t="s">
        <v>262</v>
      </c>
      <c r="H93" s="108" t="s">
        <v>262</v>
      </c>
      <c r="I93" s="108" t="s">
        <v>262</v>
      </c>
      <c r="J93" s="108" t="s">
        <v>262</v>
      </c>
      <c r="K93" s="108" t="s">
        <v>262</v>
      </c>
      <c r="L93" s="164" t="s">
        <v>262</v>
      </c>
    </row>
    <row r="94" spans="1:12">
      <c r="A94" s="192" t="s">
        <v>22</v>
      </c>
      <c r="B94" s="193"/>
      <c r="C94" s="193"/>
      <c r="D94" s="193"/>
      <c r="E94" s="193"/>
      <c r="F94" s="193"/>
      <c r="G94" s="193"/>
      <c r="H94" s="193"/>
      <c r="I94" s="193"/>
      <c r="J94" s="193"/>
      <c r="K94" s="193"/>
      <c r="L94" s="194"/>
    </row>
    <row r="95" spans="1:12" ht="79.2">
      <c r="A95" s="37">
        <f>A93+1</f>
        <v>57</v>
      </c>
      <c r="B95" s="19" t="s">
        <v>133</v>
      </c>
      <c r="C95" s="82" t="s">
        <v>226</v>
      </c>
      <c r="D95" s="20" t="s">
        <v>279</v>
      </c>
      <c r="E95" s="20" t="s">
        <v>21</v>
      </c>
      <c r="F95" s="20"/>
      <c r="G95" s="20" t="s">
        <v>17</v>
      </c>
      <c r="H95" s="20" t="s">
        <v>11</v>
      </c>
      <c r="I95" s="20" t="s">
        <v>299</v>
      </c>
      <c r="J95" s="20"/>
      <c r="K95" s="28" t="s">
        <v>148</v>
      </c>
      <c r="L95" s="159" t="s">
        <v>344</v>
      </c>
    </row>
    <row r="96" spans="1:12">
      <c r="A96" s="234" t="s">
        <v>62</v>
      </c>
      <c r="B96" s="193"/>
      <c r="C96" s="193"/>
      <c r="D96" s="193"/>
      <c r="E96" s="235"/>
      <c r="F96" s="235"/>
      <c r="G96" s="193"/>
      <c r="H96" s="193"/>
      <c r="I96" s="193"/>
      <c r="J96" s="193"/>
      <c r="K96" s="193"/>
      <c r="L96" s="194"/>
    </row>
    <row r="97" spans="1:13" ht="61.5" customHeight="1">
      <c r="A97" s="17">
        <f>A95+1</f>
        <v>58</v>
      </c>
      <c r="B97" s="55" t="s">
        <v>178</v>
      </c>
      <c r="C97" s="232" t="s">
        <v>154</v>
      </c>
      <c r="D97" s="233"/>
      <c r="E97" s="186" t="s">
        <v>353</v>
      </c>
      <c r="F97" s="101" t="s">
        <v>150</v>
      </c>
      <c r="G97" s="102" t="s">
        <v>232</v>
      </c>
      <c r="H97" s="79" t="s">
        <v>16</v>
      </c>
      <c r="I97" s="79" t="s">
        <v>14</v>
      </c>
      <c r="J97" s="79" t="s">
        <v>190</v>
      </c>
      <c r="K97" s="24" t="s">
        <v>146</v>
      </c>
      <c r="L97" s="129" t="s">
        <v>236</v>
      </c>
    </row>
    <row r="98" spans="1:13" ht="26.25" customHeight="1">
      <c r="A98" s="60">
        <f>A97+1</f>
        <v>59</v>
      </c>
      <c r="B98" s="55" t="s">
        <v>179</v>
      </c>
      <c r="C98" s="228" t="s">
        <v>262</v>
      </c>
      <c r="D98" s="229"/>
      <c r="E98" s="175" t="s">
        <v>149</v>
      </c>
      <c r="F98" s="175" t="s">
        <v>150</v>
      </c>
      <c r="G98" s="176" t="s">
        <v>232</v>
      </c>
      <c r="H98" s="91" t="s">
        <v>16</v>
      </c>
      <c r="I98" s="91" t="s">
        <v>14</v>
      </c>
      <c r="J98" s="185" t="s">
        <v>262</v>
      </c>
      <c r="K98" s="24" t="s">
        <v>146</v>
      </c>
      <c r="L98" s="129" t="s">
        <v>236</v>
      </c>
    </row>
    <row r="99" spans="1:13" ht="26.25" customHeight="1">
      <c r="A99" s="17">
        <f>A98+1</f>
        <v>60</v>
      </c>
      <c r="B99" s="55" t="s">
        <v>180</v>
      </c>
      <c r="C99" s="230" t="s">
        <v>262</v>
      </c>
      <c r="D99" s="231"/>
      <c r="E99" s="175" t="s">
        <v>149</v>
      </c>
      <c r="F99" s="175" t="s">
        <v>150</v>
      </c>
      <c r="G99" s="176" t="s">
        <v>232</v>
      </c>
      <c r="H99" s="91" t="s">
        <v>16</v>
      </c>
      <c r="I99" s="91" t="s">
        <v>14</v>
      </c>
      <c r="J99" s="185" t="s">
        <v>262</v>
      </c>
      <c r="K99" s="24" t="s">
        <v>146</v>
      </c>
      <c r="L99" s="129" t="s">
        <v>236</v>
      </c>
    </row>
    <row r="100" spans="1:13">
      <c r="A100" s="227" t="s">
        <v>134</v>
      </c>
      <c r="B100" s="193"/>
      <c r="C100" s="193"/>
      <c r="D100" s="193"/>
      <c r="E100" s="218"/>
      <c r="F100" s="218"/>
      <c r="G100" s="193"/>
      <c r="H100" s="193"/>
      <c r="I100" s="193"/>
      <c r="J100" s="193"/>
      <c r="K100" s="193"/>
      <c r="L100" s="194"/>
    </row>
    <row r="101" spans="1:13" ht="61.5" customHeight="1">
      <c r="A101" s="60">
        <f>A99+1</f>
        <v>61</v>
      </c>
      <c r="B101" s="42" t="s">
        <v>135</v>
      </c>
      <c r="C101" s="232" t="s">
        <v>155</v>
      </c>
      <c r="D101" s="233"/>
      <c r="E101" s="184" t="s">
        <v>354</v>
      </c>
      <c r="F101" s="101" t="s">
        <v>183</v>
      </c>
      <c r="G101" s="102" t="s">
        <v>17</v>
      </c>
      <c r="H101" s="79" t="s">
        <v>15</v>
      </c>
      <c r="I101" s="79" t="s">
        <v>217</v>
      </c>
      <c r="J101" s="79" t="s">
        <v>12</v>
      </c>
      <c r="K101" s="24" t="s">
        <v>146</v>
      </c>
      <c r="L101" s="129" t="s">
        <v>211</v>
      </c>
    </row>
    <row r="102" spans="1:13" s="57" customFormat="1" ht="49.5" customHeight="1">
      <c r="A102" s="17">
        <f>A101+1</f>
        <v>62</v>
      </c>
      <c r="B102" s="55" t="s">
        <v>228</v>
      </c>
      <c r="C102" s="225" t="s">
        <v>229</v>
      </c>
      <c r="D102" s="226"/>
      <c r="E102" s="184" t="s">
        <v>355</v>
      </c>
      <c r="F102" s="101" t="s">
        <v>228</v>
      </c>
      <c r="G102" s="102" t="s">
        <v>14</v>
      </c>
      <c r="H102" s="79" t="s">
        <v>15</v>
      </c>
      <c r="I102" s="79" t="s">
        <v>231</v>
      </c>
      <c r="J102" s="79" t="s">
        <v>12</v>
      </c>
      <c r="K102" s="24" t="s">
        <v>146</v>
      </c>
      <c r="L102" s="129" t="s">
        <v>230</v>
      </c>
      <c r="M102" s="4"/>
    </row>
    <row r="103" spans="1:13" s="57" customFormat="1" ht="85.5" customHeight="1">
      <c r="A103" s="17">
        <f>A102+1</f>
        <v>63</v>
      </c>
      <c r="B103" s="55" t="s">
        <v>228</v>
      </c>
      <c r="C103" s="79" t="s">
        <v>359</v>
      </c>
      <c r="D103" s="191" t="s">
        <v>289</v>
      </c>
      <c r="E103" s="101" t="s">
        <v>228</v>
      </c>
      <c r="F103" s="101" t="s">
        <v>228</v>
      </c>
      <c r="G103" s="102" t="s">
        <v>228</v>
      </c>
      <c r="H103" s="79" t="s">
        <v>15</v>
      </c>
      <c r="I103" s="79" t="s">
        <v>296</v>
      </c>
      <c r="J103" s="79" t="s">
        <v>228</v>
      </c>
      <c r="K103" s="90" t="s">
        <v>228</v>
      </c>
      <c r="L103" s="151" t="s">
        <v>332</v>
      </c>
      <c r="M103" s="4"/>
    </row>
    <row r="104" spans="1:13" s="57" customFormat="1" ht="99" customHeight="1">
      <c r="A104" s="41">
        <f t="shared" ref="A104:A107" si="3">A103+1</f>
        <v>64</v>
      </c>
      <c r="B104" s="47" t="s">
        <v>228</v>
      </c>
      <c r="C104" s="82" t="s">
        <v>290</v>
      </c>
      <c r="D104" s="98" t="s">
        <v>291</v>
      </c>
      <c r="E104" s="99" t="s">
        <v>228</v>
      </c>
      <c r="F104" s="99" t="s">
        <v>228</v>
      </c>
      <c r="G104" s="100" t="s">
        <v>228</v>
      </c>
      <c r="H104" s="82" t="s">
        <v>11</v>
      </c>
      <c r="I104" s="82" t="s">
        <v>283</v>
      </c>
      <c r="J104" s="82" t="s">
        <v>228</v>
      </c>
      <c r="K104" s="95" t="s">
        <v>228</v>
      </c>
      <c r="L104" s="160" t="s">
        <v>333</v>
      </c>
      <c r="M104" s="4"/>
    </row>
    <row r="105" spans="1:13" s="57" customFormat="1" ht="87" customHeight="1">
      <c r="A105" s="41">
        <f t="shared" si="3"/>
        <v>65</v>
      </c>
      <c r="B105" s="47" t="s">
        <v>228</v>
      </c>
      <c r="C105" s="82" t="s">
        <v>292</v>
      </c>
      <c r="D105" s="98" t="s">
        <v>337</v>
      </c>
      <c r="E105" s="99" t="s">
        <v>228</v>
      </c>
      <c r="F105" s="99" t="s">
        <v>228</v>
      </c>
      <c r="G105" s="100" t="s">
        <v>228</v>
      </c>
      <c r="H105" s="82" t="s">
        <v>15</v>
      </c>
      <c r="I105" s="177" t="s">
        <v>335</v>
      </c>
      <c r="J105" s="82" t="s">
        <v>228</v>
      </c>
      <c r="K105" s="95" t="s">
        <v>228</v>
      </c>
      <c r="L105" s="160" t="s">
        <v>334</v>
      </c>
      <c r="M105" s="4"/>
    </row>
    <row r="106" spans="1:13" s="57" customFormat="1" ht="49.5" customHeight="1">
      <c r="A106" s="60">
        <f t="shared" si="3"/>
        <v>66</v>
      </c>
      <c r="B106" s="55" t="s">
        <v>228</v>
      </c>
      <c r="C106" s="225" t="s">
        <v>293</v>
      </c>
      <c r="D106" s="226"/>
      <c r="E106" s="187" t="s">
        <v>356</v>
      </c>
      <c r="F106" s="101" t="s">
        <v>228</v>
      </c>
      <c r="G106" s="102" t="s">
        <v>17</v>
      </c>
      <c r="H106" s="79" t="s">
        <v>11</v>
      </c>
      <c r="I106" s="79" t="s">
        <v>297</v>
      </c>
      <c r="J106" s="79" t="s">
        <v>12</v>
      </c>
      <c r="K106" s="24" t="s">
        <v>228</v>
      </c>
      <c r="L106" s="129" t="s">
        <v>294</v>
      </c>
      <c r="M106" s="4"/>
    </row>
    <row r="107" spans="1:13" s="57" customFormat="1" ht="52.5" customHeight="1">
      <c r="A107" s="140">
        <f t="shared" si="3"/>
        <v>67</v>
      </c>
      <c r="B107" s="47" t="s">
        <v>228</v>
      </c>
      <c r="C107" s="82" t="s">
        <v>295</v>
      </c>
      <c r="D107" s="48" t="s">
        <v>336</v>
      </c>
      <c r="E107" s="49" t="s">
        <v>228</v>
      </c>
      <c r="F107" s="49" t="s">
        <v>228</v>
      </c>
      <c r="G107" s="50" t="s">
        <v>228</v>
      </c>
      <c r="H107" s="20" t="s">
        <v>11</v>
      </c>
      <c r="I107" s="20" t="s">
        <v>284</v>
      </c>
      <c r="J107" s="20" t="s">
        <v>228</v>
      </c>
      <c r="K107" s="28" t="s">
        <v>228</v>
      </c>
      <c r="L107" s="159" t="s">
        <v>338</v>
      </c>
      <c r="M107" s="4"/>
    </row>
    <row r="108" spans="1:13" ht="66" customHeight="1">
      <c r="A108" s="140">
        <v>68</v>
      </c>
      <c r="B108" s="178" t="s">
        <v>318</v>
      </c>
      <c r="C108" s="82" t="s">
        <v>319</v>
      </c>
      <c r="D108" s="48" t="s">
        <v>320</v>
      </c>
      <c r="E108" s="49" t="s">
        <v>228</v>
      </c>
      <c r="F108" s="49" t="s">
        <v>14</v>
      </c>
      <c r="G108" s="50" t="s">
        <v>321</v>
      </c>
      <c r="H108" s="20" t="s">
        <v>228</v>
      </c>
      <c r="I108" s="20" t="s">
        <v>228</v>
      </c>
      <c r="J108" s="20" t="s">
        <v>228</v>
      </c>
      <c r="K108" s="28" t="s">
        <v>228</v>
      </c>
      <c r="L108" s="159" t="s">
        <v>322</v>
      </c>
    </row>
    <row r="109" spans="1:13" ht="57" customHeight="1">
      <c r="A109" s="140">
        <v>69</v>
      </c>
      <c r="B109" s="188" t="s">
        <v>5</v>
      </c>
      <c r="C109" s="82" t="s">
        <v>325</v>
      </c>
      <c r="D109" s="48" t="s">
        <v>324</v>
      </c>
      <c r="E109" s="49" t="s">
        <v>228</v>
      </c>
      <c r="F109" s="49" t="s">
        <v>228</v>
      </c>
      <c r="G109" s="50" t="s">
        <v>228</v>
      </c>
      <c r="H109" s="20" t="s">
        <v>228</v>
      </c>
      <c r="I109" s="20" t="s">
        <v>228</v>
      </c>
      <c r="J109" s="20" t="s">
        <v>228</v>
      </c>
      <c r="K109" s="28" t="s">
        <v>228</v>
      </c>
      <c r="L109" s="159" t="s">
        <v>323</v>
      </c>
    </row>
    <row r="110" spans="1:13" ht="87.75" customHeight="1">
      <c r="A110" s="140">
        <v>70</v>
      </c>
      <c r="B110" s="178" t="s">
        <v>228</v>
      </c>
      <c r="C110" s="82" t="s">
        <v>326</v>
      </c>
      <c r="D110" s="48" t="s">
        <v>327</v>
      </c>
      <c r="E110" s="99" t="s">
        <v>328</v>
      </c>
      <c r="F110" s="49"/>
      <c r="G110" s="50" t="s">
        <v>329</v>
      </c>
      <c r="H110" s="20"/>
      <c r="I110" s="20"/>
      <c r="J110" s="20" t="s">
        <v>330</v>
      </c>
      <c r="K110" s="28"/>
      <c r="L110" s="159" t="s">
        <v>331</v>
      </c>
    </row>
    <row r="111" spans="1:13">
      <c r="A111" s="167"/>
      <c r="B111" s="165" t="s">
        <v>161</v>
      </c>
      <c r="C111" s="165"/>
      <c r="D111" s="165"/>
      <c r="E111" s="165"/>
      <c r="F111" s="165"/>
      <c r="G111" s="165"/>
      <c r="H111" s="165"/>
      <c r="I111" s="168" t="s">
        <v>361</v>
      </c>
      <c r="J111" s="168"/>
      <c r="K111" s="168"/>
      <c r="L111" s="169"/>
    </row>
    <row r="112" spans="1:13">
      <c r="A112" s="170"/>
      <c r="B112" s="165" t="s">
        <v>12</v>
      </c>
      <c r="C112" s="165"/>
      <c r="D112" s="165"/>
      <c r="E112" s="165"/>
      <c r="F112" s="165"/>
      <c r="G112" s="165"/>
      <c r="H112" s="165"/>
      <c r="I112" s="171" t="s">
        <v>181</v>
      </c>
      <c r="J112" s="165"/>
      <c r="K112" s="165"/>
      <c r="L112" s="166"/>
    </row>
    <row r="113" spans="1:12">
      <c r="A113" s="172"/>
      <c r="B113" s="173" t="s">
        <v>167</v>
      </c>
      <c r="C113" s="173"/>
      <c r="D113" s="173"/>
      <c r="E113" s="173"/>
      <c r="F113" s="173"/>
      <c r="G113" s="173"/>
      <c r="H113" s="173"/>
      <c r="I113" s="173"/>
      <c r="J113" s="173"/>
      <c r="K113" s="173"/>
      <c r="L113" s="174"/>
    </row>
  </sheetData>
  <autoFilter ref="D1:D113"/>
  <mergeCells count="52">
    <mergeCell ref="C106:D106"/>
    <mergeCell ref="A100:L100"/>
    <mergeCell ref="A61:L61"/>
    <mergeCell ref="C98:D98"/>
    <mergeCell ref="C99:D99"/>
    <mergeCell ref="C101:D101"/>
    <mergeCell ref="C102:D102"/>
    <mergeCell ref="C97:D97"/>
    <mergeCell ref="A84:L84"/>
    <mergeCell ref="A86:L86"/>
    <mergeCell ref="A88:L88"/>
    <mergeCell ref="A96:L96"/>
    <mergeCell ref="A90:L90"/>
    <mergeCell ref="A94:L94"/>
    <mergeCell ref="C85:D85"/>
    <mergeCell ref="A73:L73"/>
    <mergeCell ref="A2:L2"/>
    <mergeCell ref="A3:L3"/>
    <mergeCell ref="A40:L40"/>
    <mergeCell ref="A4:L4"/>
    <mergeCell ref="A17:L17"/>
    <mergeCell ref="A21:L21"/>
    <mergeCell ref="A32:L32"/>
    <mergeCell ref="A35:L35"/>
    <mergeCell ref="J30:L30"/>
    <mergeCell ref="A7:L7"/>
    <mergeCell ref="A10:L10"/>
    <mergeCell ref="A11:L11"/>
    <mergeCell ref="A13:L13"/>
    <mergeCell ref="A15:L15"/>
    <mergeCell ref="C8:D8"/>
    <mergeCell ref="C9:D9"/>
    <mergeCell ref="C22:D22"/>
    <mergeCell ref="A63:L63"/>
    <mergeCell ref="A68:L68"/>
    <mergeCell ref="A42:L42"/>
    <mergeCell ref="A44:L44"/>
    <mergeCell ref="A46:L46"/>
    <mergeCell ref="A49:L49"/>
    <mergeCell ref="C50:D50"/>
    <mergeCell ref="A51:L51"/>
    <mergeCell ref="A53:L53"/>
    <mergeCell ref="A55:L55"/>
    <mergeCell ref="C58:D58"/>
    <mergeCell ref="A37:L37"/>
    <mergeCell ref="C45:D45"/>
    <mergeCell ref="A80:L80"/>
    <mergeCell ref="A82:L82"/>
    <mergeCell ref="A57:L57"/>
    <mergeCell ref="C59:D59"/>
    <mergeCell ref="A75:L75"/>
    <mergeCell ref="A77:L77"/>
  </mergeCells>
  <pageMargins left="0.23622047244094491" right="0.23622047244094491" top="0.23622047244094491" bottom="0.23622047244094491" header="0.31496062992125984" footer="0.31496062992125984"/>
  <pageSetup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IRA2013_July 2019</vt:lpstr>
    </vt:vector>
  </TitlesOfParts>
  <Company>IAEA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Mishar</dc:creator>
  <cp:lastModifiedBy>iw63</cp:lastModifiedBy>
  <cp:lastPrinted>2019-06-01T05:29:12Z</cp:lastPrinted>
  <dcterms:created xsi:type="dcterms:W3CDTF">2016-01-07T09:03:03Z</dcterms:created>
  <dcterms:modified xsi:type="dcterms:W3CDTF">2019-08-19T07:52:23Z</dcterms:modified>
</cp:coreProperties>
</file>