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255" windowWidth="15360" windowHeight="7890"/>
  </bookViews>
  <sheets>
    <sheet name="IRA2012_May 2017" sheetId="8" r:id="rId1"/>
  </sheets>
  <calcPr calcId="124519"/>
</workbook>
</file>

<file path=xl/calcChain.xml><?xml version="1.0" encoding="utf-8"?>
<calcChain xmlns="http://schemas.openxmlformats.org/spreadsheetml/2006/main">
  <c r="A34" i="8"/>
  <c r="A36" l="1"/>
  <c r="A10"/>
  <c r="A11" s="1"/>
  <c r="A12" s="1"/>
  <c r="A14" s="1"/>
  <c r="A15" s="1"/>
  <c r="A37" l="1"/>
  <c r="A39" s="1"/>
  <c r="A40" s="1"/>
  <c r="A42" s="1"/>
  <c r="A43" s="1"/>
  <c r="A45" s="1"/>
  <c r="A46" s="1"/>
  <c r="A47" s="1"/>
  <c r="A48" s="1"/>
  <c r="A49" s="1"/>
  <c r="A50" s="1"/>
  <c r="A52" s="1"/>
  <c r="A16"/>
  <c r="A17" s="1"/>
  <c r="A19" s="1"/>
  <c r="A20" s="1"/>
  <c r="A22" s="1"/>
  <c r="A23" s="1"/>
  <c r="A25" l="1"/>
  <c r="A27" s="1"/>
  <c r="A29" s="1"/>
  <c r="A30" s="1"/>
</calcChain>
</file>

<file path=xl/sharedStrings.xml><?xml version="1.0" encoding="utf-8"?>
<sst xmlns="http://schemas.openxmlformats.org/spreadsheetml/2006/main" count="331" uniqueCount="209">
  <si>
    <t>Activity</t>
  </si>
  <si>
    <t>Input</t>
  </si>
  <si>
    <t>Funding</t>
  </si>
  <si>
    <t>Budget</t>
  </si>
  <si>
    <t>Budget Year</t>
  </si>
  <si>
    <t>Q1/2014</t>
  </si>
  <si>
    <t>Meeting</t>
  </si>
  <si>
    <t>FootNote</t>
  </si>
  <si>
    <t>Q4/2017</t>
  </si>
  <si>
    <t>HardCore</t>
  </si>
  <si>
    <t>Q2/2017</t>
  </si>
  <si>
    <t>Q3/2017</t>
  </si>
  <si>
    <t>3,095</t>
  </si>
  <si>
    <t>21,000</t>
  </si>
  <si>
    <t>16,350</t>
  </si>
  <si>
    <t>13,365</t>
  </si>
  <si>
    <t xml:space="preserve">IRA2012: Action Plan for implementation of Workplan activities in 2014-2017 </t>
  </si>
  <si>
    <t>Venue</t>
  </si>
  <si>
    <t>Type</t>
  </si>
  <si>
    <t>Date</t>
  </si>
  <si>
    <t>1.2 Conducting project review meetings</t>
  </si>
  <si>
    <t>IAEA: Gueorguiev, 
NPPD: Fatourechian</t>
  </si>
  <si>
    <t>3 IAEA staff for 3 days</t>
  </si>
  <si>
    <t>Tehran and Bushehr</t>
  </si>
  <si>
    <t>EM</t>
  </si>
  <si>
    <t>39,195</t>
  </si>
  <si>
    <t>Completed</t>
  </si>
  <si>
    <t>Q1 2015</t>
  </si>
  <si>
    <t>Completed, 15-17 February 2015 in Tehran</t>
  </si>
  <si>
    <t>Q1 2016</t>
  </si>
  <si>
    <t>Q1 2017</t>
  </si>
  <si>
    <t>1.5 IAEA field monitoring</t>
  </si>
  <si>
    <t>1 IAEA staff for 4 days</t>
  </si>
  <si>
    <t>1-2 missions per quarter jointly with IRA2013</t>
  </si>
  <si>
    <t>2.2 Spent fuel storage and waste management programs</t>
  </si>
  <si>
    <t>IAEA:Ormai/Dyck, NPPD:Sheikholeslami</t>
  </si>
  <si>
    <t>1 IAEA staff and 3 IEX</t>
  </si>
  <si>
    <t>Tehran</t>
  </si>
  <si>
    <t>27 Sept - 1 Oct 2014</t>
  </si>
  <si>
    <t>Jointly with IRA2011/1.17.3                 Completed</t>
  </si>
  <si>
    <t>TBD</t>
  </si>
  <si>
    <t>3.1   Development of training materials for two new NPP projects</t>
  </si>
  <si>
    <t>HBA/EM   TBD</t>
  </si>
  <si>
    <t>To be implemented on the developed materials provided by the supplier of two new units</t>
  </si>
  <si>
    <t>HBA/EM TBD</t>
  </si>
  <si>
    <t>16,725</t>
  </si>
  <si>
    <t>3.2. Risk management during preconstruction and construction phases of an actual nuclear power plant</t>
  </si>
  <si>
    <t>IAEA: Kang, 
NPPD: Tajbakhsh</t>
  </si>
  <si>
    <t>1 IAEA staff and 2 IEX for 4 days</t>
  </si>
  <si>
    <t>Tehran Bushehr</t>
  </si>
  <si>
    <t>WS</t>
  </si>
  <si>
    <t>27-30 April 2014</t>
  </si>
  <si>
    <t>5.1 Safety and quality requirements in construction of new PWR units at Bushehr by participating local organizations</t>
  </si>
  <si>
    <t>6.1 Public information and awareness programmes development</t>
  </si>
  <si>
    <t xml:space="preserve">IAEA:B. Pagannone/ NPPD:Rahnama </t>
  </si>
  <si>
    <t>4-6 NEX and 2 IEX</t>
  </si>
  <si>
    <t>28 Sept-1 Oct 2014</t>
  </si>
  <si>
    <t xml:space="preserve">1 IAEA staff and 2 IEX </t>
  </si>
  <si>
    <t>Tehran/Bushehr</t>
  </si>
  <si>
    <t>SV</t>
  </si>
  <si>
    <t>2.1 Seismic safety assessment</t>
  </si>
  <si>
    <t>40,095</t>
  </si>
  <si>
    <t>3.3 Corporate knowledge management</t>
  </si>
  <si>
    <t xml:space="preserve">IAEA:Z. Pasztory NPPD:Rahnama/Sheikholeslami </t>
  </si>
  <si>
    <t>1 IAEA staff and 3 IEX, 4 days</t>
  </si>
  <si>
    <t>7,805</t>
  </si>
  <si>
    <t>15-18 Nov. 2015</t>
  </si>
  <si>
    <t>I IAEA + 2 IEX</t>
  </si>
  <si>
    <t>21-25 April 2016 (3 days)</t>
  </si>
  <si>
    <t>3.4 Nuclear material accounting and control during preoperational phases of two new PWR units in Bushehr</t>
  </si>
  <si>
    <t>22,275</t>
  </si>
  <si>
    <t>NFs to be provided timely in advance</t>
  </si>
  <si>
    <t>27,875</t>
  </si>
  <si>
    <t>IAEA: Kang; NPPD: Fatourechian</t>
  </si>
  <si>
    <t>1 IAEA Staff,  20 NEX</t>
  </si>
  <si>
    <t>ICTC, Beijing, China</t>
  </si>
  <si>
    <t>24  Aug.-4 Sept. 2015</t>
  </si>
  <si>
    <t>IAEA: Pekka Pyy. NPPD: Rahnama</t>
  </si>
  <si>
    <t>1 IAEA Staff and 3 IEX</t>
  </si>
  <si>
    <t xml:space="preserve">Tehran </t>
  </si>
  <si>
    <t xml:space="preserve"> 8-11 Nov. 2015</t>
  </si>
  <si>
    <t>4.2  Review and evaluation of the developed programme for upgrading owner's training system for the new NPP units</t>
  </si>
  <si>
    <t>EM and HBA</t>
  </si>
  <si>
    <t>Increasing NPPD's Capability in Planning and Implementing Activities Related to Design and Construction of Two New Pressurized Light Water NPP Units in Bushehr with Emphasis on Safety</t>
  </si>
  <si>
    <t>Comments</t>
  </si>
  <si>
    <t>Status</t>
  </si>
  <si>
    <t>Implementing Officers</t>
  </si>
  <si>
    <t>IAEA: D. Drury
NPPD: Fatourechian</t>
  </si>
  <si>
    <t>IAEA: M. Mishar, SG NPPD: NPPD:Amini</t>
  </si>
  <si>
    <t>IAEA: D. Drury 
NPPD:  Fatourechian</t>
  </si>
  <si>
    <t>Group fellowship training</t>
  </si>
  <si>
    <t>S. Korea</t>
  </si>
  <si>
    <t>Completed 29 February - 2 March</t>
  </si>
  <si>
    <t>Resource</t>
  </si>
  <si>
    <t>Annual project review and planning meeting 2014</t>
  </si>
  <si>
    <t xml:space="preserve">1.2.1  </t>
  </si>
  <si>
    <t>Annual project review and planning meeting 2015</t>
  </si>
  <si>
    <t xml:space="preserve">1.2.2  </t>
  </si>
  <si>
    <t>2 IAEA staff and 20 NEX. The cost for the WS is expected cca. 100 000 EURs.</t>
  </si>
  <si>
    <t>4.4 Human Resource Development (HRD) and Work Force Planning (WFP) programmes for the two new PWR units in Bushehr</t>
  </si>
  <si>
    <t>IAEA: Pekka Pyy. NPPD: Fatourechian/Rahnama</t>
  </si>
  <si>
    <t>1 IAEA/3 IEX 4 days.</t>
  </si>
  <si>
    <t>Priority</t>
  </si>
  <si>
    <t xml:space="preserve">  Annual project review and planning meeting 2016</t>
  </si>
  <si>
    <t>1.2.3</t>
  </si>
  <si>
    <t>1.2.4</t>
  </si>
  <si>
    <t>Reqular field monitoring and review missions</t>
  </si>
  <si>
    <t xml:space="preserve">1.5.1 </t>
  </si>
  <si>
    <t>1.5.2</t>
  </si>
  <si>
    <t>1.5.3</t>
  </si>
  <si>
    <t>1.5.4</t>
  </si>
  <si>
    <t xml:space="preserve"> Reqular field monitoring and review missions</t>
  </si>
  <si>
    <t>EM to assist in radioactive waste management programme, including scaling factor application</t>
  </si>
  <si>
    <t xml:space="preserve">2.2.1 </t>
  </si>
  <si>
    <t>2.2.2</t>
  </si>
  <si>
    <t>3.1.1</t>
  </si>
  <si>
    <t>3.1.2</t>
  </si>
  <si>
    <t xml:space="preserve">WS on knowledge and risk management during preconstuction and construction phase of PWR with focus on safety </t>
  </si>
  <si>
    <t xml:space="preserve">3.2.1. </t>
  </si>
  <si>
    <t xml:space="preserve">5.1.1 </t>
  </si>
  <si>
    <t xml:space="preserve">WS on public information and awareness programmes </t>
  </si>
  <si>
    <t xml:space="preserve">6.1.1  </t>
  </si>
  <si>
    <t xml:space="preserve"> EM to assist on the establishment of public information and awareness centre </t>
  </si>
  <si>
    <t>6.1.2</t>
  </si>
  <si>
    <t>EM to review results of Stakeholder Involvement Plan</t>
  </si>
  <si>
    <t xml:space="preserve">6.1.3 </t>
  </si>
  <si>
    <t>SV on benchmarnig on stakeholder involvement</t>
  </si>
  <si>
    <t xml:space="preserve">6.1.4 </t>
  </si>
  <si>
    <t xml:space="preserve"> EM to assist in seismic safety assessment </t>
  </si>
  <si>
    <t>2.1.1</t>
  </si>
  <si>
    <t>EM on corporate knowledge management for BNPP - 2&amp;3 with focus on safety</t>
  </si>
  <si>
    <t xml:space="preserve">3.3.1 </t>
  </si>
  <si>
    <t>EM on Management and maintaining design basis information through life cycle of BNPP-2&amp;3</t>
  </si>
  <si>
    <t xml:space="preserve">3.3.2 </t>
  </si>
  <si>
    <t xml:space="preserve">3.4.2 </t>
  </si>
  <si>
    <t>3.4.1</t>
  </si>
  <si>
    <t xml:space="preserve">EM to assist in evaluation of developed programmes for updation owner's training system for the two new PWR units </t>
  </si>
  <si>
    <t xml:space="preserve">4.1.1 </t>
  </si>
  <si>
    <t xml:space="preserve">EM to assist in evaluation of developed programmes to update owner's training system for the two new PWR units </t>
  </si>
  <si>
    <t xml:space="preserve">4.1.2 </t>
  </si>
  <si>
    <r>
      <t xml:space="preserve"> WS on nuclear material accounting and control during preoperational phases of the two new PWR units in Bushehr </t>
    </r>
    <r>
      <rPr>
        <sz val="10"/>
        <color rgb="FFFF0000"/>
        <rFont val="Arial"/>
        <family val="2"/>
        <scheme val="minor"/>
      </rPr>
      <t>(cancelled)</t>
    </r>
  </si>
  <si>
    <r>
      <rPr>
        <i/>
        <sz val="10"/>
        <color theme="1"/>
        <rFont val="Arial"/>
        <family val="2"/>
        <scheme val="minor"/>
      </rPr>
      <t>NPPD</t>
    </r>
    <r>
      <rPr>
        <sz val="10"/>
        <color theme="1"/>
        <rFont val="Arial"/>
        <family val="2"/>
        <scheme val="minor"/>
      </rPr>
      <t xml:space="preserve"> does not need further assistance</t>
    </r>
  </si>
  <si>
    <r>
      <t xml:space="preserve">SV on nuclear material accounting and control during preoperational phases of the two new PWR units in Bushehr </t>
    </r>
    <r>
      <rPr>
        <b/>
        <sz val="10"/>
        <color theme="1"/>
        <rFont val="Arial"/>
        <family val="2"/>
        <scheme val="minor"/>
      </rPr>
      <t>(SG)</t>
    </r>
  </si>
  <si>
    <t xml:space="preserve"> Group Trainig  programme on  pre-construction management with focus on safety requirements</t>
  </si>
  <si>
    <t>4.1.3</t>
  </si>
  <si>
    <t xml:space="preserve"> EM to assist in development of comprehensive model for effective project management of the two new NPP units (1 + 3 IEX)</t>
  </si>
  <si>
    <t>4.1.4</t>
  </si>
  <si>
    <t>Group Fellowship Trainig  on  construction and commissioning management with focus on safety requirements</t>
  </si>
  <si>
    <t xml:space="preserve">4.1.5 </t>
  </si>
  <si>
    <t xml:space="preserve">4.1.6 </t>
  </si>
  <si>
    <t xml:space="preserve">EM to assist in review and evaluation of the developed programme for upgrading owner's training system for the two new PWR units </t>
  </si>
  <si>
    <t xml:space="preserve">4.2.1 </t>
  </si>
  <si>
    <t>Specific needs to be provided by NPPD on the basis of the contract for two new units.             New task</t>
  </si>
  <si>
    <t xml:space="preserve">EM to assist in review of selected/developed training materials for future operatorsfor two new NPP units  </t>
  </si>
  <si>
    <t xml:space="preserve"> EM to assist in review of selected/developed training materials for future operators for two new NPP units </t>
  </si>
  <si>
    <t>Cost</t>
  </si>
  <si>
    <t> Annual project review and planning meeting will be joint with IRA/2012, IRA/2013, IRA/9023 and IRA/9024 Annual meeting.</t>
  </si>
  <si>
    <t>No.</t>
  </si>
  <si>
    <t>IAEA: K. S. Kang 
NPPD:  Fatourechian/Rahnama</t>
  </si>
  <si>
    <t>IAEA:J. de Grosbois, Kolomiets                1 IAEA staff and 3IEX</t>
  </si>
  <si>
    <t>EM to assist in the review of the developed Project Management System for units 2 and 3 of the new project.</t>
  </si>
  <si>
    <t xml:space="preserve">IAEA:Y.Fukushima, NPPD: Shirzadi/Derakhshandeh </t>
  </si>
  <si>
    <t>Tehran / Bushehr</t>
  </si>
  <si>
    <t>H</t>
  </si>
  <si>
    <t>M</t>
  </si>
  <si>
    <t>3NEX</t>
  </si>
  <si>
    <t>IAEA:  Kang
NPPD: Derakhshandeh</t>
  </si>
  <si>
    <t>NPPD is requested to send the IAEA two months before the draft plan/status description for the Centre.</t>
  </si>
  <si>
    <t xml:space="preserve"> Q2/2017 </t>
  </si>
  <si>
    <t>IAEA:  C. Hill    NPPD: Derakhahandeh</t>
  </si>
  <si>
    <t xml:space="preserve"> EM to assist in  spent fuel storage  </t>
  </si>
  <si>
    <t>Further clarifications needed</t>
  </si>
  <si>
    <t>Changed Date</t>
  </si>
  <si>
    <t>1-4 October, Planned Implementation</t>
  </si>
  <si>
    <t>1-4 october 2016</t>
  </si>
  <si>
    <t>In progress</t>
  </si>
  <si>
    <t>Cancelled</t>
  </si>
  <si>
    <t>WS/EM</t>
  </si>
  <si>
    <t>Follow-up mission under 2011. Postpone to New Project.NPPD will elaborate its need 2 months in advance.</t>
  </si>
  <si>
    <t>Q2/2018- Shifted to New Project</t>
  </si>
  <si>
    <t xml:space="preserve">IAEA: Drury, 
NPPD: Rahnama/Fatourechian </t>
  </si>
  <si>
    <t>WS  To assist in development of the   Local Industry Utilization Plan</t>
  </si>
  <si>
    <t>To be moved to 2018-2019, new project</t>
  </si>
  <si>
    <r>
      <t xml:space="preserve">
</t>
    </r>
    <r>
      <rPr>
        <sz val="12"/>
        <color theme="1"/>
        <rFont val="AcadEref"/>
        <charset val="178"/>
      </rPr>
      <t>Q3 /2017</t>
    </r>
  </si>
  <si>
    <t xml:space="preserve">Jointly with 4.1.1 </t>
  </si>
  <si>
    <t>14-15 Feb 2017 as agreed date</t>
  </si>
  <si>
    <t>Move to new project (2018-2019)</t>
  </si>
  <si>
    <t xml:space="preserve">Cancelled </t>
  </si>
  <si>
    <t>10 active tasks</t>
  </si>
  <si>
    <t>H=5,M=5</t>
  </si>
  <si>
    <t>2.1.2</t>
  </si>
  <si>
    <t>WS/EM on seismic safety</t>
  </si>
  <si>
    <t>TBD ( 4 days)</t>
  </si>
  <si>
    <t>Considering the EMR on 2.1.1, NPPD will define the scope of needs for further proceed.</t>
  </si>
  <si>
    <t>Move to the new Project 2018-2019</t>
  </si>
  <si>
    <t>merged with 3.1.1, Move to the new Project 2018-2019</t>
  </si>
  <si>
    <t>Specific needs to be provided by NPPD on the basis of the contract for two new units. Jointly with 4.2.1                    New task
(Possible home based assignment), Move to the new project 2018-2019</t>
  </si>
  <si>
    <t>NPPD combine it with 3.1.1</t>
  </si>
  <si>
    <t>Additional request as follow-up of 6.1.1.      New request. Merged with 6.1.2</t>
  </si>
  <si>
    <t xml:space="preserve">IAEA:Y.Fukushima, NPPD: Tourafshan/Derakhshandeh </t>
  </si>
  <si>
    <t xml:space="preserve">IAEA: M. Van Sickle, NPPD: Rahnama </t>
  </si>
  <si>
    <t xml:space="preserve">IAEA: M. Van Sickl, NPPD: Rahnama </t>
  </si>
  <si>
    <t xml:space="preserve">IAEA: M. Van Sickl,  NPPD: Rahnama </t>
  </si>
  <si>
    <t xml:space="preserve"> NFs will send by end of June.</t>
  </si>
  <si>
    <t>25-27 Nov. 2017</t>
  </si>
  <si>
    <t>1 IAEA staff and 2 IEX for 3 days</t>
  </si>
  <si>
    <t>Vienna</t>
  </si>
  <si>
    <t>Q4/2017- Q1/2018</t>
  </si>
  <si>
    <t>as of 15.05.2017</t>
  </si>
</sst>
</file>

<file path=xl/styles.xml><?xml version="1.0" encoding="utf-8"?>
<styleSheet xmlns="http://schemas.openxmlformats.org/spreadsheetml/2006/main">
  <numFmts count="1">
    <numFmt numFmtId="164" formatCode="B1mmm\-yy"/>
  </numFmts>
  <fonts count="16">
    <font>
      <sz val="11"/>
      <color theme="1"/>
      <name val="Arial"/>
      <family val="2"/>
      <scheme val="minor"/>
    </font>
    <font>
      <sz val="16"/>
      <color theme="1"/>
      <name val="Arial"/>
      <family val="2"/>
      <scheme val="minor"/>
    </font>
    <font>
      <b/>
      <sz val="10"/>
      <color theme="1"/>
      <name val="Arial"/>
      <family val="2"/>
      <scheme val="minor"/>
    </font>
    <font>
      <sz val="10"/>
      <color theme="1"/>
      <name val="Arial"/>
      <family val="2"/>
      <scheme val="minor"/>
    </font>
    <font>
      <b/>
      <sz val="10"/>
      <color indexed="8"/>
      <name val="Calibri"/>
      <family val="2"/>
    </font>
    <font>
      <sz val="10"/>
      <name val="Calibri"/>
      <family val="2"/>
    </font>
    <font>
      <sz val="10"/>
      <color rgb="FFFF0000"/>
      <name val="Arial"/>
      <family val="2"/>
      <scheme val="minor"/>
    </font>
    <font>
      <i/>
      <sz val="10"/>
      <color theme="1"/>
      <name val="Arial"/>
      <family val="2"/>
      <scheme val="minor"/>
    </font>
    <font>
      <b/>
      <sz val="16"/>
      <color theme="3" tint="-0.249977111117893"/>
      <name val="Arial"/>
      <family val="2"/>
      <scheme val="minor"/>
    </font>
    <font>
      <sz val="14"/>
      <color theme="3" tint="-0.249977111117893"/>
      <name val="Arial"/>
      <family val="2"/>
      <scheme val="minor"/>
    </font>
    <font>
      <b/>
      <sz val="18"/>
      <color theme="3" tint="-0.249977111117893"/>
      <name val="Arial"/>
      <family val="2"/>
      <scheme val="minor"/>
    </font>
    <font>
      <strike/>
      <sz val="12"/>
      <color theme="1"/>
      <name val="AcadEref"/>
      <charset val="178"/>
    </font>
    <font>
      <sz val="12"/>
      <color theme="1"/>
      <name val="AcadEref"/>
      <charset val="178"/>
    </font>
    <font>
      <sz val="11"/>
      <color theme="1"/>
      <name val="Mitra"/>
      <charset val="178"/>
    </font>
    <font>
      <sz val="12"/>
      <color theme="1"/>
      <name val="Mitra"/>
      <charset val="178"/>
    </font>
    <font>
      <b/>
      <sz val="16"/>
      <color theme="1"/>
      <name val="Arial"/>
      <family val="2"/>
      <scheme val="minor"/>
    </font>
  </fonts>
  <fills count="11">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6795556505021"/>
        <bgColor indexed="64"/>
      </patternFill>
    </fill>
    <fill>
      <patternFill patternType="solid">
        <fgColor rgb="FFFF0000"/>
        <bgColor indexed="64"/>
      </patternFill>
    </fill>
    <fill>
      <patternFill patternType="solid">
        <fgColor rgb="FF00B050"/>
        <bgColor indexed="64"/>
      </patternFill>
    </fill>
    <fill>
      <patternFill patternType="solid">
        <fgColor theme="8" tint="0.39997558519241921"/>
        <bgColor indexed="64"/>
      </patternFill>
    </fill>
    <fill>
      <patternFill patternType="solid">
        <fgColor rgb="FF00B0F0"/>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1">
    <xf numFmtId="0" fontId="0" fillId="0" borderId="0"/>
  </cellStyleXfs>
  <cellXfs count="140">
    <xf numFmtId="0" fontId="0" fillId="0" borderId="0" xfId="0"/>
    <xf numFmtId="0" fontId="0" fillId="0" borderId="0" xfId="0" applyAlignment="1">
      <alignment horizontal="left" vertical="top"/>
    </xf>
    <xf numFmtId="0" fontId="3" fillId="4" borderId="1" xfId="0" applyFont="1" applyFill="1" applyBorder="1" applyAlignment="1">
      <alignment vertical="top" wrapText="1"/>
    </xf>
    <xf numFmtId="0" fontId="5" fillId="4" borderId="1" xfId="0" applyFont="1" applyFill="1" applyBorder="1" applyAlignment="1">
      <alignment vertical="top" wrapText="1"/>
    </xf>
    <xf numFmtId="0" fontId="3" fillId="4" borderId="1" xfId="0" applyFont="1" applyFill="1" applyBorder="1" applyAlignment="1">
      <alignment horizontal="center" vertical="top" wrapText="1"/>
    </xf>
    <xf numFmtId="0" fontId="3" fillId="4" borderId="1" xfId="0" applyFont="1" applyFill="1" applyBorder="1" applyAlignment="1">
      <alignment horizontal="right" vertical="top" wrapText="1"/>
    </xf>
    <xf numFmtId="0" fontId="3" fillId="4" borderId="1" xfId="0" applyFont="1" applyFill="1" applyBorder="1" applyAlignment="1">
      <alignment horizontal="left" vertical="top" wrapText="1"/>
    </xf>
    <xf numFmtId="1" fontId="3" fillId="4" borderId="1" xfId="0" applyNumberFormat="1" applyFont="1" applyFill="1" applyBorder="1" applyAlignment="1">
      <alignment horizontal="center" vertical="top" wrapText="1"/>
    </xf>
    <xf numFmtId="0" fontId="3" fillId="3"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3" fillId="5" borderId="1" xfId="0" applyFont="1" applyFill="1" applyBorder="1" applyAlignment="1">
      <alignment vertical="top" wrapText="1"/>
    </xf>
    <xf numFmtId="0" fontId="3" fillId="5" borderId="1" xfId="0" applyFont="1" applyFill="1" applyBorder="1" applyAlignment="1">
      <alignment horizontal="center" vertical="top" wrapText="1"/>
    </xf>
    <xf numFmtId="0" fontId="3" fillId="5" borderId="1" xfId="0" applyFont="1" applyFill="1" applyBorder="1" applyAlignment="1">
      <alignment horizontal="right" vertical="top" wrapText="1"/>
    </xf>
    <xf numFmtId="0" fontId="3" fillId="4" borderId="5" xfId="0" applyFont="1" applyFill="1" applyBorder="1" applyAlignment="1">
      <alignment vertical="top" wrapText="1"/>
    </xf>
    <xf numFmtId="0" fontId="5" fillId="4" borderId="5" xfId="0" applyFont="1" applyFill="1" applyBorder="1" applyAlignment="1">
      <alignment vertical="top" wrapText="1"/>
    </xf>
    <xf numFmtId="0" fontId="3" fillId="4" borderId="5" xfId="0" applyFont="1" applyFill="1" applyBorder="1" applyAlignment="1">
      <alignment horizontal="center" vertical="top" wrapText="1"/>
    </xf>
    <xf numFmtId="0" fontId="3" fillId="4" borderId="5" xfId="0" applyFont="1" applyFill="1" applyBorder="1" applyAlignment="1">
      <alignment horizontal="right" vertical="top" wrapText="1"/>
    </xf>
    <xf numFmtId="0" fontId="2" fillId="4" borderId="5" xfId="0" applyFont="1" applyFill="1" applyBorder="1" applyAlignment="1">
      <alignment horizontal="left" vertical="top" wrapText="1"/>
    </xf>
    <xf numFmtId="0" fontId="3" fillId="4" borderId="7" xfId="0" applyFont="1" applyFill="1" applyBorder="1" applyAlignment="1">
      <alignment vertical="top" wrapText="1"/>
    </xf>
    <xf numFmtId="0" fontId="5" fillId="4" borderId="7" xfId="0" applyFont="1" applyFill="1" applyBorder="1" applyAlignment="1">
      <alignment vertical="top" wrapText="1"/>
    </xf>
    <xf numFmtId="0" fontId="3" fillId="4" borderId="7" xfId="0" applyFont="1" applyFill="1" applyBorder="1" applyAlignment="1">
      <alignment horizontal="center" vertical="top" wrapText="1"/>
    </xf>
    <xf numFmtId="0" fontId="3" fillId="4" borderId="7" xfId="0" applyFont="1" applyFill="1" applyBorder="1" applyAlignment="1">
      <alignment horizontal="right" vertical="top" wrapText="1"/>
    </xf>
    <xf numFmtId="0" fontId="3" fillId="4" borderId="7" xfId="0" applyFont="1" applyFill="1" applyBorder="1" applyAlignment="1">
      <alignment horizontal="left" vertical="top" wrapText="1"/>
    </xf>
    <xf numFmtId="0" fontId="3" fillId="3" borderId="1" xfId="0" applyFont="1" applyFill="1" applyBorder="1" applyAlignment="1">
      <alignment vertical="top" wrapText="1"/>
    </xf>
    <xf numFmtId="0" fontId="3" fillId="0" borderId="1" xfId="0" applyFont="1" applyBorder="1" applyAlignment="1">
      <alignment vertical="top"/>
    </xf>
    <xf numFmtId="0" fontId="3" fillId="3"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0" fillId="5" borderId="0" xfId="0" applyFill="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center" vertical="top" wrapText="1"/>
    </xf>
    <xf numFmtId="0" fontId="5" fillId="0" borderId="1" xfId="0" applyFont="1" applyFill="1" applyBorder="1" applyAlignment="1">
      <alignment vertical="top" wrapText="1"/>
    </xf>
    <xf numFmtId="0" fontId="3" fillId="0" borderId="1" xfId="0" applyFont="1" applyFill="1" applyBorder="1" applyAlignment="1">
      <alignment horizontal="right" vertical="top" wrapText="1"/>
    </xf>
    <xf numFmtId="0" fontId="3" fillId="0" borderId="5" xfId="0" applyFont="1" applyFill="1" applyBorder="1" applyAlignment="1">
      <alignment vertical="top" wrapText="1"/>
    </xf>
    <xf numFmtId="0" fontId="3" fillId="0" borderId="5" xfId="0" applyFont="1" applyFill="1" applyBorder="1" applyAlignment="1">
      <alignment horizontal="center" vertical="top" wrapText="1"/>
    </xf>
    <xf numFmtId="0" fontId="3" fillId="0" borderId="5" xfId="0" applyFont="1" applyFill="1" applyBorder="1" applyAlignment="1">
      <alignment horizontal="right" vertical="top" wrapText="1"/>
    </xf>
    <xf numFmtId="0" fontId="3" fillId="0" borderId="5" xfId="0" applyFont="1" applyFill="1" applyBorder="1" applyAlignment="1">
      <alignment horizontal="left" vertical="top"/>
    </xf>
    <xf numFmtId="0" fontId="3" fillId="0" borderId="5" xfId="0" applyFont="1" applyFill="1" applyBorder="1" applyAlignment="1">
      <alignment horizontal="left" vertical="top" wrapText="1"/>
    </xf>
    <xf numFmtId="0" fontId="3" fillId="4" borderId="1" xfId="0" applyFont="1" applyFill="1" applyBorder="1" applyAlignment="1">
      <alignment vertical="top"/>
    </xf>
    <xf numFmtId="0" fontId="3" fillId="0" borderId="1" xfId="0" applyFont="1" applyFill="1" applyBorder="1" applyAlignment="1">
      <alignment vertical="top"/>
    </xf>
    <xf numFmtId="0" fontId="0" fillId="0" borderId="0" xfId="0" applyAlignment="1">
      <alignment vertical="top"/>
    </xf>
    <xf numFmtId="0" fontId="4" fillId="2" borderId="1" xfId="0" applyFont="1" applyFill="1" applyBorder="1" applyAlignment="1">
      <alignment horizontal="center" vertical="top" wrapText="1"/>
    </xf>
    <xf numFmtId="0" fontId="4" fillId="0" borderId="1" xfId="0" applyFont="1" applyBorder="1" applyAlignment="1">
      <alignment horizontal="center" vertical="top" wrapText="1"/>
    </xf>
    <xf numFmtId="0" fontId="4" fillId="6" borderId="4" xfId="0" applyFont="1" applyFill="1" applyBorder="1" applyAlignment="1">
      <alignment horizontal="left" vertical="top" wrapText="1"/>
    </xf>
    <xf numFmtId="0" fontId="4" fillId="6" borderId="1" xfId="0" applyFont="1" applyFill="1" applyBorder="1" applyAlignment="1">
      <alignment horizontal="left" vertical="top" wrapText="1"/>
    </xf>
    <xf numFmtId="0" fontId="0" fillId="0" borderId="1" xfId="0" applyFill="1" applyBorder="1" applyAlignment="1">
      <alignment vertical="top"/>
    </xf>
    <xf numFmtId="0" fontId="0" fillId="0" borderId="3" xfId="0" applyFill="1" applyBorder="1" applyAlignment="1">
      <alignment vertical="top"/>
    </xf>
    <xf numFmtId="0" fontId="3" fillId="4" borderId="5" xfId="0" applyFont="1" applyFill="1" applyBorder="1" applyAlignment="1">
      <alignment vertical="top"/>
    </xf>
    <xf numFmtId="0" fontId="3" fillId="4" borderId="0" xfId="0" applyFont="1" applyFill="1" applyAlignment="1">
      <alignment vertical="top"/>
    </xf>
    <xf numFmtId="0" fontId="0" fillId="0" borderId="0" xfId="0" applyFill="1" applyBorder="1" applyAlignment="1">
      <alignment vertical="top"/>
    </xf>
    <xf numFmtId="0" fontId="0" fillId="3" borderId="0" xfId="0" applyFill="1" applyAlignment="1">
      <alignment vertical="top"/>
    </xf>
    <xf numFmtId="0" fontId="3" fillId="4" borderId="7" xfId="0" applyFont="1" applyFill="1" applyBorder="1" applyAlignment="1">
      <alignment vertical="top"/>
    </xf>
    <xf numFmtId="0" fontId="3" fillId="0" borderId="5" xfId="0" applyFont="1" applyFill="1" applyBorder="1" applyAlignment="1">
      <alignment vertical="top"/>
    </xf>
    <xf numFmtId="0" fontId="0" fillId="0" borderId="0" xfId="0" applyBorder="1" applyAlignment="1">
      <alignment vertical="top"/>
    </xf>
    <xf numFmtId="0" fontId="0" fillId="5" borderId="0" xfId="0" applyFill="1" applyAlignment="1">
      <alignment horizontal="center" vertical="top"/>
    </xf>
    <xf numFmtId="0" fontId="0" fillId="5" borderId="0" xfId="0" applyFill="1" applyAlignment="1">
      <alignment vertical="top"/>
    </xf>
    <xf numFmtId="0" fontId="0" fillId="0" borderId="0" xfId="0" applyAlignment="1">
      <alignment horizontal="center" vertical="top"/>
    </xf>
    <xf numFmtId="0" fontId="3" fillId="4" borderId="8" xfId="0" applyFont="1" applyFill="1" applyBorder="1" applyAlignment="1">
      <alignment horizontal="left" vertical="top" wrapText="1"/>
    </xf>
    <xf numFmtId="0" fontId="8" fillId="0" borderId="0" xfId="0" applyFont="1" applyAlignment="1">
      <alignment horizontal="left" vertical="top"/>
    </xf>
    <xf numFmtId="0" fontId="3" fillId="7" borderId="0" xfId="0" applyFont="1" applyFill="1" applyAlignment="1">
      <alignment vertical="top"/>
    </xf>
    <xf numFmtId="0" fontId="3" fillId="3" borderId="1" xfId="0" applyFont="1" applyFill="1" applyBorder="1" applyAlignment="1">
      <alignment vertical="top"/>
    </xf>
    <xf numFmtId="0" fontId="3" fillId="3" borderId="1" xfId="0" applyFont="1" applyFill="1" applyBorder="1" applyAlignment="1">
      <alignment horizontal="right" vertical="top" wrapText="1"/>
    </xf>
    <xf numFmtId="0" fontId="0" fillId="7" borderId="0" xfId="0" applyFill="1" applyAlignment="1">
      <alignment vertical="top"/>
    </xf>
    <xf numFmtId="0" fontId="0" fillId="4" borderId="0" xfId="0" applyFill="1" applyAlignment="1">
      <alignment vertical="top"/>
    </xf>
    <xf numFmtId="0" fontId="3" fillId="7" borderId="1" xfId="0" applyFont="1" applyFill="1" applyBorder="1" applyAlignment="1">
      <alignment vertical="top" wrapText="1"/>
    </xf>
    <xf numFmtId="0" fontId="5" fillId="7" borderId="1" xfId="0" applyFont="1" applyFill="1" applyBorder="1" applyAlignment="1">
      <alignment vertical="top" wrapText="1"/>
    </xf>
    <xf numFmtId="0" fontId="3" fillId="7" borderId="1" xfId="0" applyFont="1" applyFill="1" applyBorder="1" applyAlignment="1">
      <alignment horizontal="center" vertical="top" wrapText="1"/>
    </xf>
    <xf numFmtId="0" fontId="3" fillId="7" borderId="1" xfId="0" applyFont="1" applyFill="1" applyBorder="1" applyAlignment="1">
      <alignment horizontal="right" vertical="top" wrapText="1"/>
    </xf>
    <xf numFmtId="0" fontId="3" fillId="7" borderId="1" xfId="0" applyFont="1" applyFill="1" applyBorder="1" applyAlignment="1">
      <alignment horizontal="left" vertical="top" wrapText="1"/>
    </xf>
    <xf numFmtId="0" fontId="0" fillId="8" borderId="0" xfId="0" applyFill="1" applyAlignment="1">
      <alignment vertical="top"/>
    </xf>
    <xf numFmtId="0" fontId="0" fillId="9" borderId="0" xfId="0" applyFill="1" applyAlignment="1">
      <alignment vertical="top"/>
    </xf>
    <xf numFmtId="164" fontId="3" fillId="4" borderId="9" xfId="0" applyNumberFormat="1" applyFont="1" applyFill="1" applyBorder="1" applyAlignment="1">
      <alignment horizontal="center" vertical="top" wrapText="1"/>
    </xf>
    <xf numFmtId="0" fontId="3" fillId="4" borderId="9" xfId="0" applyFont="1" applyFill="1" applyBorder="1" applyAlignment="1">
      <alignment horizontal="left" vertical="top" wrapText="1"/>
    </xf>
    <xf numFmtId="0" fontId="3" fillId="4" borderId="9" xfId="0" applyFont="1" applyFill="1" applyBorder="1" applyAlignment="1">
      <alignment horizontal="center" vertical="top"/>
    </xf>
    <xf numFmtId="0" fontId="3" fillId="7" borderId="1" xfId="0" applyFont="1" applyFill="1" applyBorder="1" applyAlignment="1">
      <alignment vertical="top"/>
    </xf>
    <xf numFmtId="0" fontId="3" fillId="4" borderId="9" xfId="0" applyFont="1" applyFill="1" applyBorder="1" applyAlignment="1">
      <alignment vertical="top"/>
    </xf>
    <xf numFmtId="0" fontId="3" fillId="4" borderId="9" xfId="0" applyFont="1" applyFill="1" applyBorder="1" applyAlignment="1">
      <alignment vertical="top" wrapText="1"/>
    </xf>
    <xf numFmtId="0" fontId="5" fillId="4" borderId="9" xfId="0" applyFont="1" applyFill="1" applyBorder="1" applyAlignment="1">
      <alignment vertical="top" wrapText="1"/>
    </xf>
    <xf numFmtId="0" fontId="3" fillId="4" borderId="9" xfId="0" applyFont="1" applyFill="1" applyBorder="1" applyAlignment="1">
      <alignment horizontal="center" vertical="top" wrapText="1"/>
    </xf>
    <xf numFmtId="0" fontId="3" fillId="4" borderId="9" xfId="0" applyFont="1" applyFill="1" applyBorder="1" applyAlignment="1">
      <alignment horizontal="right" vertical="top" wrapText="1"/>
    </xf>
    <xf numFmtId="0" fontId="3" fillId="10" borderId="1" xfId="0" applyFont="1" applyFill="1" applyBorder="1" applyAlignment="1">
      <alignment vertical="top"/>
    </xf>
    <xf numFmtId="0" fontId="3" fillId="10" borderId="1" xfId="0" applyFont="1" applyFill="1" applyBorder="1" applyAlignment="1">
      <alignment vertical="top" wrapText="1"/>
    </xf>
    <xf numFmtId="0" fontId="5" fillId="10" borderId="1" xfId="0" applyFont="1" applyFill="1" applyBorder="1" applyAlignment="1">
      <alignment horizontal="left" vertical="top" wrapText="1"/>
    </xf>
    <xf numFmtId="0" fontId="3" fillId="10" borderId="1" xfId="0" applyFont="1" applyFill="1" applyBorder="1" applyAlignment="1">
      <alignment horizontal="left" vertical="top" wrapText="1"/>
    </xf>
    <xf numFmtId="0" fontId="3" fillId="10" borderId="1" xfId="0" applyFont="1" applyFill="1" applyBorder="1" applyAlignment="1">
      <alignment horizontal="center" vertical="top" wrapText="1"/>
    </xf>
    <xf numFmtId="0" fontId="3" fillId="3" borderId="1" xfId="0" applyFont="1" applyFill="1" applyBorder="1" applyAlignment="1">
      <alignment horizontal="left" vertical="center" wrapText="1"/>
    </xf>
    <xf numFmtId="0" fontId="5" fillId="10" borderId="1" xfId="0" applyFont="1" applyFill="1" applyBorder="1" applyAlignment="1">
      <alignment vertical="top" wrapText="1"/>
    </xf>
    <xf numFmtId="0" fontId="3" fillId="10" borderId="1" xfId="0" applyFont="1" applyFill="1" applyBorder="1" applyAlignment="1">
      <alignment horizontal="right" vertical="top" wrapText="1"/>
    </xf>
    <xf numFmtId="0" fontId="3" fillId="3" borderId="1" xfId="0" applyFont="1" applyFill="1" applyBorder="1" applyAlignment="1">
      <alignment horizontal="center" vertical="center" wrapText="1"/>
    </xf>
    <xf numFmtId="0" fontId="3" fillId="4" borderId="0" xfId="0" applyFont="1" applyFill="1" applyBorder="1" applyAlignment="1">
      <alignment horizontal="center" vertical="top" wrapText="1"/>
    </xf>
    <xf numFmtId="0" fontId="0" fillId="4" borderId="0" xfId="0" applyFill="1" applyAlignment="1">
      <alignment horizontal="left" vertical="top"/>
    </xf>
    <xf numFmtId="0" fontId="3" fillId="0" borderId="1" xfId="0" applyFont="1" applyFill="1" applyBorder="1" applyAlignment="1">
      <alignment horizontal="center" vertical="top"/>
    </xf>
    <xf numFmtId="0" fontId="3" fillId="0" borderId="5" xfId="0" applyFont="1" applyFill="1" applyBorder="1" applyAlignment="1">
      <alignment horizontal="center" vertical="top"/>
    </xf>
    <xf numFmtId="0" fontId="0" fillId="7" borderId="1" xfId="0" applyFill="1" applyBorder="1" applyAlignment="1">
      <alignment horizontal="center" vertical="top"/>
    </xf>
    <xf numFmtId="0" fontId="0" fillId="10" borderId="1" xfId="0" applyFill="1" applyBorder="1" applyAlignment="1">
      <alignment horizontal="center" vertical="top"/>
    </xf>
    <xf numFmtId="0" fontId="5" fillId="3" borderId="9" xfId="0" applyFont="1" applyFill="1" applyBorder="1" applyAlignment="1">
      <alignment vertical="top" wrapText="1"/>
    </xf>
    <xf numFmtId="0" fontId="3" fillId="3" borderId="9" xfId="0" applyFont="1" applyFill="1" applyBorder="1" applyAlignment="1">
      <alignment vertical="top"/>
    </xf>
    <xf numFmtId="0" fontId="3" fillId="3" borderId="9" xfId="0" applyFont="1" applyFill="1" applyBorder="1" applyAlignment="1">
      <alignment vertical="top" wrapText="1"/>
    </xf>
    <xf numFmtId="0" fontId="3" fillId="3" borderId="9" xfId="0" applyFont="1" applyFill="1" applyBorder="1" applyAlignment="1">
      <alignment horizontal="center" vertical="top" wrapText="1"/>
    </xf>
    <xf numFmtId="0" fontId="3" fillId="3" borderId="9" xfId="0" applyFont="1" applyFill="1" applyBorder="1" applyAlignment="1">
      <alignment horizontal="right" vertical="top" wrapText="1"/>
    </xf>
    <xf numFmtId="164" fontId="3" fillId="3" borderId="9" xfId="0" applyNumberFormat="1" applyFont="1" applyFill="1" applyBorder="1" applyAlignment="1">
      <alignment horizontal="center" vertical="top" wrapText="1"/>
    </xf>
    <xf numFmtId="0" fontId="3" fillId="3" borderId="9" xfId="0" applyFont="1" applyFill="1" applyBorder="1" applyAlignment="1">
      <alignment horizontal="left" vertical="top" wrapText="1"/>
    </xf>
    <xf numFmtId="0" fontId="3" fillId="3" borderId="9" xfId="0" applyFont="1" applyFill="1" applyBorder="1" applyAlignment="1">
      <alignment horizontal="center" vertical="top"/>
    </xf>
    <xf numFmtId="0" fontId="3" fillId="0" borderId="6" xfId="0" applyFont="1" applyFill="1" applyBorder="1" applyAlignment="1">
      <alignment vertical="top"/>
    </xf>
    <xf numFmtId="0" fontId="3" fillId="0" borderId="0" xfId="0" applyFont="1" applyFill="1" applyAlignment="1">
      <alignment vertical="top"/>
    </xf>
    <xf numFmtId="0" fontId="3" fillId="0" borderId="6" xfId="0" applyFont="1" applyFill="1" applyBorder="1" applyAlignment="1">
      <alignment vertical="top" wrapText="1"/>
    </xf>
    <xf numFmtId="0" fontId="3" fillId="0" borderId="6" xfId="0" applyFont="1" applyFill="1" applyBorder="1" applyAlignment="1">
      <alignment horizontal="center" vertical="top" wrapText="1"/>
    </xf>
    <xf numFmtId="0" fontId="3" fillId="0" borderId="6" xfId="0" applyFont="1" applyFill="1" applyBorder="1" applyAlignment="1">
      <alignment horizontal="right" vertical="top" wrapText="1"/>
    </xf>
    <xf numFmtId="0" fontId="3" fillId="0" borderId="6" xfId="0" applyFont="1" applyFill="1" applyBorder="1" applyAlignment="1">
      <alignment horizontal="left" vertical="top" wrapText="1"/>
    </xf>
    <xf numFmtId="0" fontId="3" fillId="7" borderId="1" xfId="0" applyFont="1" applyFill="1" applyBorder="1" applyAlignment="1">
      <alignment horizontal="left" vertical="top"/>
    </xf>
    <xf numFmtId="164" fontId="3" fillId="4" borderId="8" xfId="0" applyNumberFormat="1" applyFont="1" applyFill="1" applyBorder="1" applyAlignment="1">
      <alignment horizontal="left" vertical="top" wrapText="1"/>
    </xf>
    <xf numFmtId="0" fontId="3" fillId="4" borderId="1" xfId="0" applyFont="1" applyFill="1" applyBorder="1" applyAlignment="1">
      <alignment horizontal="center" vertical="top"/>
    </xf>
    <xf numFmtId="0" fontId="0" fillId="10" borderId="1" xfId="0" applyFill="1" applyBorder="1" applyAlignment="1">
      <alignment horizontal="left" vertical="top"/>
    </xf>
    <xf numFmtId="0" fontId="11" fillId="7" borderId="1" xfId="0" applyFont="1" applyFill="1" applyBorder="1" applyAlignment="1">
      <alignment horizontal="center" vertical="top" wrapText="1"/>
    </xf>
    <xf numFmtId="17" fontId="3" fillId="7" borderId="1" xfId="0" applyNumberFormat="1" applyFont="1" applyFill="1" applyBorder="1" applyAlignment="1">
      <alignment horizontal="center" vertical="top" wrapText="1"/>
    </xf>
    <xf numFmtId="0" fontId="0" fillId="7" borderId="1" xfId="0" applyFill="1" applyBorder="1" applyAlignment="1">
      <alignment horizontal="left" vertical="top"/>
    </xf>
    <xf numFmtId="0" fontId="13" fillId="0" borderId="0" xfId="0" applyFont="1" applyAlignment="1">
      <alignment vertical="top" wrapText="1"/>
    </xf>
    <xf numFmtId="0" fontId="5" fillId="4" borderId="1" xfId="0" applyFont="1" applyFill="1" applyBorder="1" applyAlignment="1">
      <alignment vertical="top" wrapText="1"/>
    </xf>
    <xf numFmtId="0" fontId="3" fillId="4" borderId="1" xfId="0" applyFont="1" applyFill="1" applyBorder="1" applyAlignment="1">
      <alignment vertical="top"/>
    </xf>
    <xf numFmtId="0" fontId="0" fillId="4" borderId="1" xfId="0" applyFill="1" applyBorder="1" applyAlignment="1">
      <alignment horizontal="left" vertical="top"/>
    </xf>
    <xf numFmtId="0" fontId="15" fillId="0" borderId="0" xfId="0" applyFont="1" applyAlignment="1">
      <alignment horizontal="right" vertical="top"/>
    </xf>
    <xf numFmtId="0" fontId="5" fillId="4" borderId="1" xfId="0" applyFont="1" applyFill="1" applyBorder="1" applyAlignment="1">
      <alignment vertical="top" wrapText="1"/>
    </xf>
    <xf numFmtId="0" fontId="3" fillId="4" borderId="1" xfId="0" applyFont="1" applyFill="1" applyBorder="1" applyAlignment="1">
      <alignment vertical="top"/>
    </xf>
    <xf numFmtId="0" fontId="3" fillId="4" borderId="1" xfId="0" applyFont="1" applyFill="1" applyBorder="1" applyAlignment="1">
      <alignmen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9" fillId="0" borderId="0" xfId="0" applyFont="1" applyAlignment="1">
      <alignment horizontal="center" vertical="top" wrapText="1"/>
    </xf>
    <xf numFmtId="0" fontId="10" fillId="0" borderId="0" xfId="0" applyFont="1" applyAlignment="1">
      <alignment horizontal="center" vertical="top"/>
    </xf>
    <xf numFmtId="14" fontId="1" fillId="0" borderId="0" xfId="0" applyNumberFormat="1" applyFont="1" applyAlignment="1">
      <alignment horizontal="right" vertical="top"/>
    </xf>
    <xf numFmtId="0" fontId="4" fillId="6" borderId="2" xfId="0" applyFont="1" applyFill="1" applyBorder="1" applyAlignment="1">
      <alignment vertical="top" wrapText="1"/>
    </xf>
    <xf numFmtId="0" fontId="4" fillId="6" borderId="3" xfId="0" applyFont="1" applyFill="1" applyBorder="1" applyAlignment="1">
      <alignment vertical="top" wrapText="1"/>
    </xf>
    <xf numFmtId="0" fontId="4" fillId="6" borderId="4" xfId="0" applyFont="1" applyFill="1" applyBorder="1" applyAlignment="1">
      <alignment vertical="top" wrapText="1"/>
    </xf>
    <xf numFmtId="0" fontId="14" fillId="3" borderId="13" xfId="0" applyFont="1" applyFill="1" applyBorder="1" applyAlignment="1">
      <alignment horizontal="center" vertical="top" wrapText="1"/>
    </xf>
    <xf numFmtId="0" fontId="14" fillId="3" borderId="0" xfId="0" applyFont="1" applyFill="1" applyAlignment="1">
      <alignment horizontal="center" vertical="top"/>
    </xf>
    <xf numFmtId="0" fontId="4" fillId="6" borderId="14" xfId="0" applyFont="1" applyFill="1" applyBorder="1" applyAlignment="1">
      <alignment vertical="top" wrapText="1"/>
    </xf>
    <xf numFmtId="0" fontId="4" fillId="6" borderId="15" xfId="0" applyFont="1" applyFill="1" applyBorder="1" applyAlignment="1">
      <alignment vertical="top" wrapText="1"/>
    </xf>
    <xf numFmtId="0" fontId="4" fillId="6" borderId="16" xfId="0" applyFont="1" applyFill="1" applyBorder="1" applyAlignment="1">
      <alignment vertical="top" wrapText="1"/>
    </xf>
    <xf numFmtId="0" fontId="4" fillId="6" borderId="11" xfId="0" applyFont="1" applyFill="1" applyBorder="1" applyAlignment="1">
      <alignment vertical="top" wrapText="1"/>
    </xf>
    <xf numFmtId="0" fontId="4" fillId="6" borderId="10" xfId="0" applyFont="1" applyFill="1" applyBorder="1" applyAlignment="1">
      <alignment vertical="top" wrapText="1"/>
    </xf>
    <xf numFmtId="0" fontId="4" fillId="6" borderId="12"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xdr:col>
      <xdr:colOff>290512</xdr:colOff>
      <xdr:row>3</xdr:row>
      <xdr:rowOff>220980</xdr:rowOff>
    </xdr:to>
    <xdr:pic>
      <xdr:nvPicPr>
        <xdr:cNvPr id="2" name="Picture 1" hidden="1"/>
        <xdr:cNvPicPr preferRelativeResize="0">
          <a:picLocks noChangeArrowheads="1" noChangeShapeType="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0" y="0"/>
          <a:ext cx="914400" cy="220980"/>
        </a:xfrm>
        <a:prstGeom prst="rect">
          <a:avLst/>
        </a:prstGeom>
        <a:noFill/>
        <a:ln w="9525">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59"/>
  <sheetViews>
    <sheetView tabSelected="1" zoomScale="90" zoomScaleNormal="90" workbookViewId="0">
      <pane xSplit="1" topLeftCell="B1" activePane="topRight" state="frozen"/>
      <selection activeCell="A7" sqref="A7"/>
      <selection pane="topRight" activeCell="P1" sqref="P1"/>
    </sheetView>
  </sheetViews>
  <sheetFormatPr defaultColWidth="9.125" defaultRowHeight="14.25"/>
  <cols>
    <col min="1" max="1" width="4.75" style="39" customWidth="1"/>
    <col min="2" max="2" width="7" style="39" customWidth="1"/>
    <col min="3" max="3" width="16" style="39" customWidth="1"/>
    <col min="4" max="4" width="11.625" style="39" customWidth="1"/>
    <col min="5" max="5" width="9.375" style="39" customWidth="1"/>
    <col min="6" max="6" width="6" style="39" customWidth="1"/>
    <col min="7" max="7" width="11.75" style="39" customWidth="1"/>
    <col min="8" max="8" width="6.25" style="55" customWidth="1"/>
    <col min="9" max="9" width="9.375" style="39" hidden="1" customWidth="1"/>
    <col min="10" max="10" width="7.625" style="39" hidden="1" customWidth="1"/>
    <col min="11" max="11" width="11.75" style="39" hidden="1" customWidth="1"/>
    <col min="12" max="12" width="8" style="55" customWidth="1"/>
    <col min="13" max="13" width="8" style="55" hidden="1" customWidth="1"/>
    <col min="14" max="14" width="15.625" style="1" customWidth="1"/>
    <col min="15" max="15" width="6" style="1" customWidth="1"/>
    <col min="16" max="16" width="16.625" style="39" customWidth="1"/>
    <col min="17" max="16384" width="9.125" style="39"/>
  </cols>
  <sheetData>
    <row r="1" spans="1:29" ht="20.25">
      <c r="P1" s="119"/>
    </row>
    <row r="2" spans="1:29" ht="23.25">
      <c r="A2" s="127" t="s">
        <v>16</v>
      </c>
      <c r="B2" s="127"/>
      <c r="C2" s="127"/>
      <c r="D2" s="127"/>
      <c r="E2" s="127"/>
      <c r="F2" s="127"/>
      <c r="G2" s="127"/>
      <c r="H2" s="127"/>
      <c r="I2" s="127"/>
      <c r="J2" s="127"/>
      <c r="K2" s="127"/>
      <c r="L2" s="127"/>
      <c r="M2" s="127"/>
      <c r="N2" s="127"/>
      <c r="O2" s="127"/>
      <c r="P2" s="127"/>
    </row>
    <row r="3" spans="1:29" ht="20.25">
      <c r="A3" s="128" t="s">
        <v>208</v>
      </c>
      <c r="B3" s="128"/>
      <c r="C3" s="128"/>
      <c r="D3" s="128"/>
      <c r="E3" s="128"/>
      <c r="F3" s="128"/>
      <c r="G3" s="128"/>
      <c r="H3" s="128"/>
      <c r="I3" s="128"/>
      <c r="J3" s="128"/>
      <c r="K3" s="128"/>
      <c r="L3" s="128"/>
      <c r="M3" s="128"/>
      <c r="N3" s="128"/>
      <c r="O3" s="128"/>
      <c r="P3" s="128"/>
    </row>
    <row r="4" spans="1:29" ht="38.25" customHeight="1">
      <c r="A4" s="126" t="s">
        <v>83</v>
      </c>
      <c r="B4" s="126"/>
      <c r="C4" s="126"/>
      <c r="D4" s="126"/>
      <c r="E4" s="126"/>
      <c r="F4" s="126"/>
      <c r="G4" s="126"/>
      <c r="H4" s="126"/>
      <c r="I4" s="126"/>
      <c r="J4" s="126"/>
      <c r="K4" s="126"/>
      <c r="L4" s="126"/>
      <c r="M4" s="126"/>
      <c r="N4" s="126"/>
      <c r="O4" s="126"/>
      <c r="P4" s="126"/>
    </row>
    <row r="5" spans="1:29" ht="21" customHeight="1">
      <c r="H5" s="39"/>
      <c r="L5" s="39"/>
      <c r="M5" s="39"/>
      <c r="N5" s="39"/>
      <c r="O5" s="57"/>
      <c r="P5" s="57"/>
      <c r="Q5" s="57"/>
      <c r="R5" s="57"/>
      <c r="S5" s="57"/>
      <c r="T5" s="57"/>
      <c r="U5" s="57"/>
      <c r="V5" s="57"/>
      <c r="W5" s="57"/>
      <c r="X5" s="57"/>
      <c r="Y5" s="57"/>
      <c r="Z5" s="57"/>
      <c r="AA5" s="57"/>
      <c r="AB5" s="57"/>
      <c r="AC5" s="57"/>
    </row>
    <row r="6" spans="1:29">
      <c r="H6" s="39"/>
      <c r="L6" s="39"/>
      <c r="M6" s="39"/>
      <c r="N6" s="39"/>
      <c r="O6" s="39"/>
    </row>
    <row r="7" spans="1:29" ht="27.75" customHeight="1">
      <c r="A7" s="40" t="s">
        <v>157</v>
      </c>
      <c r="B7" s="40" t="s">
        <v>0</v>
      </c>
      <c r="C7" s="40" t="s">
        <v>1</v>
      </c>
      <c r="D7" s="40" t="s">
        <v>86</v>
      </c>
      <c r="E7" s="40" t="s">
        <v>93</v>
      </c>
      <c r="F7" s="40" t="s">
        <v>155</v>
      </c>
      <c r="G7" s="40" t="s">
        <v>17</v>
      </c>
      <c r="H7" s="40" t="s">
        <v>18</v>
      </c>
      <c r="I7" s="41" t="s">
        <v>2</v>
      </c>
      <c r="J7" s="41" t="s">
        <v>3</v>
      </c>
      <c r="K7" s="41" t="s">
        <v>4</v>
      </c>
      <c r="L7" s="40" t="s">
        <v>19</v>
      </c>
      <c r="M7" s="40" t="s">
        <v>172</v>
      </c>
      <c r="N7" s="40" t="s">
        <v>85</v>
      </c>
      <c r="O7" s="40" t="s">
        <v>102</v>
      </c>
      <c r="P7" s="40" t="s">
        <v>84</v>
      </c>
    </row>
    <row r="8" spans="1:29" ht="15" customHeight="1">
      <c r="A8" s="123" t="s">
        <v>20</v>
      </c>
      <c r="B8" s="124"/>
      <c r="C8" s="124"/>
      <c r="D8" s="124"/>
      <c r="E8" s="124"/>
      <c r="F8" s="124"/>
      <c r="G8" s="124"/>
      <c r="H8" s="124"/>
      <c r="I8" s="124"/>
      <c r="J8" s="124"/>
      <c r="K8" s="124"/>
      <c r="L8" s="124"/>
      <c r="M8" s="124"/>
      <c r="N8" s="124"/>
      <c r="O8" s="124"/>
      <c r="P8" s="125"/>
    </row>
    <row r="9" spans="1:29" ht="38.25">
      <c r="A9" s="37">
        <v>1</v>
      </c>
      <c r="B9" s="37" t="s">
        <v>95</v>
      </c>
      <c r="C9" s="2" t="s">
        <v>94</v>
      </c>
      <c r="D9" s="120" t="s">
        <v>21</v>
      </c>
      <c r="E9" s="3" t="s">
        <v>22</v>
      </c>
      <c r="F9" s="3"/>
      <c r="G9" s="2" t="s">
        <v>23</v>
      </c>
      <c r="H9" s="4" t="s">
        <v>24</v>
      </c>
      <c r="I9" s="2" t="s">
        <v>7</v>
      </c>
      <c r="J9" s="5" t="s">
        <v>25</v>
      </c>
      <c r="K9" s="4">
        <v>2012</v>
      </c>
      <c r="L9" s="4" t="s">
        <v>5</v>
      </c>
      <c r="M9" s="4"/>
      <c r="N9" s="6" t="s">
        <v>26</v>
      </c>
      <c r="O9" s="6"/>
      <c r="P9" s="37"/>
    </row>
    <row r="10" spans="1:29" ht="38.25">
      <c r="A10" s="37">
        <f>A9+1</f>
        <v>2</v>
      </c>
      <c r="B10" s="37" t="s">
        <v>97</v>
      </c>
      <c r="C10" s="2" t="s">
        <v>96</v>
      </c>
      <c r="D10" s="121"/>
      <c r="E10" s="3" t="s">
        <v>22</v>
      </c>
      <c r="F10" s="3"/>
      <c r="G10" s="2" t="s">
        <v>23</v>
      </c>
      <c r="H10" s="4" t="s">
        <v>24</v>
      </c>
      <c r="I10" s="2"/>
      <c r="J10" s="5"/>
      <c r="K10" s="4"/>
      <c r="L10" s="4" t="s">
        <v>27</v>
      </c>
      <c r="M10" s="4"/>
      <c r="N10" s="6" t="s">
        <v>28</v>
      </c>
      <c r="O10" s="6"/>
      <c r="P10" s="37"/>
    </row>
    <row r="11" spans="1:29" ht="38.25">
      <c r="A11" s="37">
        <f t="shared" ref="A11:A12" si="0">A10+1</f>
        <v>3</v>
      </c>
      <c r="B11" s="37" t="s">
        <v>104</v>
      </c>
      <c r="C11" s="2" t="s">
        <v>103</v>
      </c>
      <c r="D11" s="121"/>
      <c r="E11" s="3" t="s">
        <v>22</v>
      </c>
      <c r="F11" s="3"/>
      <c r="G11" s="2" t="s">
        <v>23</v>
      </c>
      <c r="H11" s="4" t="s">
        <v>24</v>
      </c>
      <c r="I11" s="2"/>
      <c r="J11" s="5"/>
      <c r="K11" s="4"/>
      <c r="L11" s="4" t="s">
        <v>29</v>
      </c>
      <c r="M11" s="4"/>
      <c r="N11" s="6" t="s">
        <v>92</v>
      </c>
      <c r="O11" s="6"/>
      <c r="P11" s="37"/>
    </row>
    <row r="12" spans="1:29" ht="89.25">
      <c r="A12" s="37">
        <f t="shared" si="0"/>
        <v>4</v>
      </c>
      <c r="B12" s="47" t="s">
        <v>105</v>
      </c>
      <c r="C12" s="56" t="s">
        <v>156</v>
      </c>
      <c r="D12" s="121"/>
      <c r="E12" s="3"/>
      <c r="F12" s="3"/>
      <c r="G12" s="2" t="s">
        <v>37</v>
      </c>
      <c r="H12" s="4" t="s">
        <v>24</v>
      </c>
      <c r="I12" s="37"/>
      <c r="J12" s="37"/>
      <c r="K12" s="37"/>
      <c r="L12" s="110" t="s">
        <v>30</v>
      </c>
      <c r="M12" s="110"/>
      <c r="N12" s="6" t="s">
        <v>26</v>
      </c>
      <c r="O12" s="56"/>
      <c r="P12" s="109" t="s">
        <v>185</v>
      </c>
    </row>
    <row r="13" spans="1:29" s="44" customFormat="1">
      <c r="A13" s="123" t="s">
        <v>31</v>
      </c>
      <c r="B13" s="124"/>
      <c r="C13" s="124"/>
      <c r="D13" s="124"/>
      <c r="E13" s="124"/>
      <c r="F13" s="124"/>
      <c r="G13" s="124"/>
      <c r="H13" s="124"/>
      <c r="I13" s="124"/>
      <c r="J13" s="124"/>
      <c r="K13" s="124"/>
      <c r="L13" s="124"/>
      <c r="M13" s="124"/>
      <c r="N13" s="125"/>
      <c r="O13" s="42"/>
      <c r="P13" s="43"/>
      <c r="Q13" s="39"/>
      <c r="R13" s="39"/>
      <c r="S13" s="39"/>
      <c r="T13" s="39"/>
      <c r="U13" s="39"/>
      <c r="V13" s="39"/>
      <c r="W13" s="39"/>
      <c r="X13" s="39"/>
      <c r="Y13" s="39"/>
      <c r="Z13" s="39"/>
    </row>
    <row r="14" spans="1:29" ht="38.25">
      <c r="A14" s="117">
        <f>A12+1</f>
        <v>5</v>
      </c>
      <c r="B14" s="117" t="s">
        <v>107</v>
      </c>
      <c r="C14" s="2" t="s">
        <v>106</v>
      </c>
      <c r="D14" s="120" t="s">
        <v>21</v>
      </c>
      <c r="E14" s="116" t="s">
        <v>32</v>
      </c>
      <c r="F14" s="116"/>
      <c r="G14" s="2" t="s">
        <v>23</v>
      </c>
      <c r="H14" s="4" t="s">
        <v>6</v>
      </c>
      <c r="I14" s="2"/>
      <c r="J14" s="2"/>
      <c r="K14" s="2"/>
      <c r="L14" s="7">
        <v>2014</v>
      </c>
      <c r="M14" s="7"/>
      <c r="N14" s="6" t="s">
        <v>26</v>
      </c>
      <c r="O14" s="6"/>
      <c r="P14" s="117"/>
    </row>
    <row r="15" spans="1:29" ht="38.25">
      <c r="A15" s="117">
        <f>A14+1</f>
        <v>6</v>
      </c>
      <c r="B15" s="117" t="s">
        <v>108</v>
      </c>
      <c r="C15" s="2" t="s">
        <v>111</v>
      </c>
      <c r="D15" s="122"/>
      <c r="E15" s="116" t="s">
        <v>32</v>
      </c>
      <c r="F15" s="116"/>
      <c r="G15" s="2" t="s">
        <v>23</v>
      </c>
      <c r="H15" s="4" t="s">
        <v>6</v>
      </c>
      <c r="I15" s="2"/>
      <c r="J15" s="2"/>
      <c r="K15" s="2"/>
      <c r="L15" s="4">
        <v>2015</v>
      </c>
      <c r="M15" s="4"/>
      <c r="N15" s="6" t="s">
        <v>26</v>
      </c>
      <c r="O15" s="6"/>
      <c r="P15" s="117"/>
    </row>
    <row r="16" spans="1:29" ht="38.25">
      <c r="A16" s="117">
        <f>A15+1</f>
        <v>7</v>
      </c>
      <c r="B16" s="117" t="s">
        <v>109</v>
      </c>
      <c r="C16" s="2" t="s">
        <v>111</v>
      </c>
      <c r="D16" s="122"/>
      <c r="E16" s="116" t="s">
        <v>32</v>
      </c>
      <c r="F16" s="116"/>
      <c r="G16" s="2" t="s">
        <v>23</v>
      </c>
      <c r="H16" s="4" t="s">
        <v>6</v>
      </c>
      <c r="I16" s="2"/>
      <c r="J16" s="2"/>
      <c r="K16" s="2"/>
      <c r="L16" s="4">
        <v>2016</v>
      </c>
      <c r="M16" s="88"/>
      <c r="N16" s="6" t="s">
        <v>26</v>
      </c>
      <c r="O16" s="89"/>
      <c r="P16" s="6" t="s">
        <v>33</v>
      </c>
    </row>
    <row r="17" spans="1:39" ht="38.25">
      <c r="A17" s="117">
        <f t="shared" ref="A17" si="1">A16+1</f>
        <v>8</v>
      </c>
      <c r="B17" s="117" t="s">
        <v>110</v>
      </c>
      <c r="C17" s="2" t="s">
        <v>111</v>
      </c>
      <c r="D17" s="122"/>
      <c r="E17" s="116" t="s">
        <v>32</v>
      </c>
      <c r="F17" s="116"/>
      <c r="G17" s="2" t="s">
        <v>206</v>
      </c>
      <c r="H17" s="4" t="s">
        <v>6</v>
      </c>
      <c r="I17" s="2" t="s">
        <v>7</v>
      </c>
      <c r="J17" s="5" t="s">
        <v>13</v>
      </c>
      <c r="K17" s="4">
        <v>2012</v>
      </c>
      <c r="L17" s="4">
        <v>2017</v>
      </c>
      <c r="M17" s="4"/>
      <c r="N17" s="118"/>
      <c r="O17" s="118"/>
      <c r="P17" s="6" t="s">
        <v>33</v>
      </c>
    </row>
    <row r="18" spans="1:39" s="44" customFormat="1">
      <c r="A18" s="129" t="s">
        <v>34</v>
      </c>
      <c r="B18" s="130"/>
      <c r="C18" s="130"/>
      <c r="D18" s="130"/>
      <c r="E18" s="130"/>
      <c r="F18" s="130"/>
      <c r="G18" s="130"/>
      <c r="H18" s="130"/>
      <c r="I18" s="130"/>
      <c r="J18" s="130"/>
      <c r="K18" s="130"/>
      <c r="L18" s="130"/>
      <c r="M18" s="130"/>
      <c r="N18" s="130"/>
      <c r="O18" s="130"/>
      <c r="P18" s="131"/>
      <c r="Q18" s="39"/>
      <c r="R18" s="39"/>
      <c r="S18" s="39"/>
      <c r="T18" s="39"/>
      <c r="U18" s="39"/>
      <c r="V18" s="39"/>
      <c r="W18" s="39"/>
      <c r="X18" s="39"/>
      <c r="Y18" s="39"/>
      <c r="Z18" s="39"/>
    </row>
    <row r="19" spans="1:39" ht="76.5">
      <c r="A19" s="37">
        <f>A17+1</f>
        <v>9</v>
      </c>
      <c r="B19" s="37" t="s">
        <v>113</v>
      </c>
      <c r="C19" s="2" t="s">
        <v>112</v>
      </c>
      <c r="D19" s="9" t="s">
        <v>35</v>
      </c>
      <c r="E19" s="9" t="s">
        <v>36</v>
      </c>
      <c r="F19" s="9"/>
      <c r="G19" s="6" t="s">
        <v>37</v>
      </c>
      <c r="H19" s="4" t="s">
        <v>24</v>
      </c>
      <c r="I19" s="6" t="s">
        <v>7</v>
      </c>
      <c r="J19" s="6" t="s">
        <v>12</v>
      </c>
      <c r="K19" s="6">
        <v>2012</v>
      </c>
      <c r="L19" s="4" t="s">
        <v>38</v>
      </c>
      <c r="M19" s="4"/>
      <c r="N19" s="6" t="s">
        <v>39</v>
      </c>
      <c r="O19" s="6"/>
      <c r="P19" s="37"/>
    </row>
    <row r="20" spans="1:39" ht="108" customHeight="1">
      <c r="A20" s="79">
        <f>A19+1</f>
        <v>10</v>
      </c>
      <c r="B20" s="79" t="s">
        <v>114</v>
      </c>
      <c r="C20" s="80" t="s">
        <v>170</v>
      </c>
      <c r="D20" s="81" t="s">
        <v>169</v>
      </c>
      <c r="E20" s="82" t="s">
        <v>36</v>
      </c>
      <c r="F20" s="82"/>
      <c r="G20" s="82" t="s">
        <v>40</v>
      </c>
      <c r="H20" s="83" t="s">
        <v>24</v>
      </c>
      <c r="I20" s="82"/>
      <c r="J20" s="82"/>
      <c r="K20" s="82"/>
      <c r="L20" s="83" t="s">
        <v>179</v>
      </c>
      <c r="M20" s="83"/>
      <c r="N20" s="82"/>
      <c r="O20" s="83" t="s">
        <v>163</v>
      </c>
      <c r="P20" s="80" t="s">
        <v>178</v>
      </c>
      <c r="Q20" s="115"/>
    </row>
    <row r="21" spans="1:39" s="44" customFormat="1">
      <c r="A21" s="129" t="s">
        <v>41</v>
      </c>
      <c r="B21" s="130"/>
      <c r="C21" s="130"/>
      <c r="D21" s="130"/>
      <c r="E21" s="130"/>
      <c r="F21" s="130"/>
      <c r="G21" s="130"/>
      <c r="H21" s="130"/>
      <c r="I21" s="130"/>
      <c r="J21" s="130"/>
      <c r="K21" s="130"/>
      <c r="L21" s="130"/>
      <c r="M21" s="130"/>
      <c r="N21" s="130"/>
      <c r="O21" s="130"/>
      <c r="P21" s="131"/>
      <c r="Q21" s="39"/>
      <c r="R21" s="39"/>
      <c r="S21" s="39"/>
      <c r="T21" s="39"/>
      <c r="U21" s="39"/>
      <c r="V21" s="39"/>
      <c r="W21" s="39"/>
      <c r="X21" s="39"/>
      <c r="Y21" s="39"/>
      <c r="Z21" s="39"/>
      <c r="AA21" s="39"/>
      <c r="AB21" s="39"/>
      <c r="AC21" s="39"/>
      <c r="AD21" s="39"/>
      <c r="AE21" s="39"/>
      <c r="AF21" s="39"/>
      <c r="AG21" s="39"/>
      <c r="AH21" s="39"/>
      <c r="AI21" s="39"/>
      <c r="AJ21" s="39"/>
      <c r="AK21" s="39"/>
      <c r="AL21" s="39"/>
      <c r="AM21" s="39"/>
    </row>
    <row r="22" spans="1:39" ht="89.25">
      <c r="A22" s="79">
        <f>A20+1</f>
        <v>11</v>
      </c>
      <c r="B22" s="79" t="s">
        <v>115</v>
      </c>
      <c r="C22" s="80" t="s">
        <v>153</v>
      </c>
      <c r="D22" s="85" t="s">
        <v>87</v>
      </c>
      <c r="E22" s="85" t="s">
        <v>36</v>
      </c>
      <c r="F22" s="85"/>
      <c r="G22" s="80" t="s">
        <v>40</v>
      </c>
      <c r="H22" s="83" t="s">
        <v>42</v>
      </c>
      <c r="I22" s="80"/>
      <c r="J22" s="80"/>
      <c r="K22" s="80"/>
      <c r="L22" s="83" t="s">
        <v>8</v>
      </c>
      <c r="M22" s="83"/>
      <c r="N22" s="82" t="s">
        <v>43</v>
      </c>
      <c r="O22" s="83" t="s">
        <v>163</v>
      </c>
      <c r="P22" s="80" t="s">
        <v>194</v>
      </c>
    </row>
    <row r="23" spans="1:39" ht="89.25">
      <c r="A23" s="79">
        <f>A22+1</f>
        <v>12</v>
      </c>
      <c r="B23" s="79" t="s">
        <v>116</v>
      </c>
      <c r="C23" s="80" t="s">
        <v>154</v>
      </c>
      <c r="D23" s="85" t="s">
        <v>87</v>
      </c>
      <c r="E23" s="80" t="s">
        <v>36</v>
      </c>
      <c r="F23" s="80"/>
      <c r="G23" s="80" t="s">
        <v>40</v>
      </c>
      <c r="H23" s="83" t="s">
        <v>44</v>
      </c>
      <c r="I23" s="80" t="s">
        <v>7</v>
      </c>
      <c r="J23" s="86" t="s">
        <v>45</v>
      </c>
      <c r="K23" s="83">
        <v>2012</v>
      </c>
      <c r="L23" s="83" t="s">
        <v>8</v>
      </c>
      <c r="M23" s="83"/>
      <c r="N23" s="82" t="s">
        <v>43</v>
      </c>
      <c r="O23" s="83" t="s">
        <v>163</v>
      </c>
      <c r="P23" s="80" t="s">
        <v>195</v>
      </c>
    </row>
    <row r="24" spans="1:39" s="45" customFormat="1">
      <c r="A24" s="129" t="s">
        <v>46</v>
      </c>
      <c r="B24" s="130"/>
      <c r="C24" s="130"/>
      <c r="D24" s="130"/>
      <c r="E24" s="130"/>
      <c r="F24" s="130"/>
      <c r="G24" s="130"/>
      <c r="H24" s="130"/>
      <c r="I24" s="130"/>
      <c r="J24" s="130"/>
      <c r="K24" s="130"/>
      <c r="L24" s="130"/>
      <c r="M24" s="130"/>
      <c r="N24" s="130"/>
      <c r="O24" s="130"/>
      <c r="P24" s="131"/>
    </row>
    <row r="25" spans="1:39" ht="89.25">
      <c r="A25" s="46">
        <f>A23+1</f>
        <v>13</v>
      </c>
      <c r="B25" s="47" t="s">
        <v>118</v>
      </c>
      <c r="C25" s="13" t="s">
        <v>117</v>
      </c>
      <c r="D25" s="14" t="s">
        <v>47</v>
      </c>
      <c r="E25" s="14" t="s">
        <v>48</v>
      </c>
      <c r="F25" s="14"/>
      <c r="G25" s="13" t="s">
        <v>49</v>
      </c>
      <c r="H25" s="15" t="s">
        <v>50</v>
      </c>
      <c r="I25" s="13" t="s">
        <v>9</v>
      </c>
      <c r="J25" s="16" t="s">
        <v>13</v>
      </c>
      <c r="K25" s="15">
        <v>2012</v>
      </c>
      <c r="L25" s="15" t="s">
        <v>51</v>
      </c>
      <c r="M25" s="15"/>
      <c r="N25" s="17" t="s">
        <v>26</v>
      </c>
      <c r="O25" s="17"/>
      <c r="P25" s="46"/>
    </row>
    <row r="26" spans="1:39" s="48" customFormat="1">
      <c r="A26" s="129" t="s">
        <v>52</v>
      </c>
      <c r="B26" s="130"/>
      <c r="C26" s="130"/>
      <c r="D26" s="130"/>
      <c r="E26" s="130"/>
      <c r="F26" s="130"/>
      <c r="G26" s="130"/>
      <c r="H26" s="130"/>
      <c r="I26" s="130"/>
      <c r="J26" s="130"/>
      <c r="K26" s="130"/>
      <c r="L26" s="130"/>
      <c r="M26" s="130"/>
      <c r="N26" s="130"/>
      <c r="O26" s="130"/>
      <c r="P26" s="131"/>
    </row>
    <row r="27" spans="1:39" s="49" customFormat="1" ht="51">
      <c r="A27" s="102">
        <f>A25+1</f>
        <v>14</v>
      </c>
      <c r="B27" s="103" t="s">
        <v>119</v>
      </c>
      <c r="C27" s="104" t="s">
        <v>181</v>
      </c>
      <c r="D27" s="104" t="s">
        <v>166</v>
      </c>
      <c r="E27" s="104" t="s">
        <v>205</v>
      </c>
      <c r="F27" s="104"/>
      <c r="G27" s="104" t="s">
        <v>37</v>
      </c>
      <c r="H27" s="105" t="s">
        <v>50</v>
      </c>
      <c r="I27" s="104" t="s">
        <v>7</v>
      </c>
      <c r="J27" s="106" t="s">
        <v>13</v>
      </c>
      <c r="K27" s="105">
        <v>2012</v>
      </c>
      <c r="L27" s="105" t="s">
        <v>204</v>
      </c>
      <c r="M27" s="105"/>
      <c r="N27" s="107" t="s">
        <v>175</v>
      </c>
      <c r="O27" s="105" t="s">
        <v>164</v>
      </c>
      <c r="P27" s="107"/>
      <c r="Q27" s="132"/>
      <c r="R27" s="133"/>
    </row>
    <row r="28" spans="1:39" s="48" customFormat="1">
      <c r="A28" s="129" t="s">
        <v>53</v>
      </c>
      <c r="B28" s="130"/>
      <c r="C28" s="130"/>
      <c r="D28" s="130"/>
      <c r="E28" s="130"/>
      <c r="F28" s="130"/>
      <c r="G28" s="130"/>
      <c r="H28" s="130"/>
      <c r="I28" s="130"/>
      <c r="J28" s="130"/>
      <c r="K28" s="130"/>
      <c r="L28" s="130"/>
      <c r="M28" s="130"/>
      <c r="N28" s="130"/>
      <c r="O28" s="130"/>
      <c r="P28" s="131"/>
    </row>
    <row r="29" spans="1:39" ht="51">
      <c r="A29" s="50">
        <f>A27+1</f>
        <v>15</v>
      </c>
      <c r="B29" s="37" t="s">
        <v>121</v>
      </c>
      <c r="C29" s="18" t="s">
        <v>120</v>
      </c>
      <c r="D29" s="19" t="s">
        <v>54</v>
      </c>
      <c r="E29" s="19" t="s">
        <v>55</v>
      </c>
      <c r="F29" s="19"/>
      <c r="G29" s="18" t="s">
        <v>37</v>
      </c>
      <c r="H29" s="20" t="s">
        <v>50</v>
      </c>
      <c r="I29" s="18" t="s">
        <v>7</v>
      </c>
      <c r="J29" s="21" t="s">
        <v>14</v>
      </c>
      <c r="K29" s="20">
        <v>2012</v>
      </c>
      <c r="L29" s="20" t="s">
        <v>56</v>
      </c>
      <c r="M29" s="20"/>
      <c r="N29" s="22" t="s">
        <v>26</v>
      </c>
      <c r="O29" s="22"/>
      <c r="P29" s="50"/>
    </row>
    <row r="30" spans="1:39" ht="76.5">
      <c r="A30" s="24">
        <f>A29+1</f>
        <v>16</v>
      </c>
      <c r="B30" s="24" t="s">
        <v>123</v>
      </c>
      <c r="C30" s="23" t="s">
        <v>122</v>
      </c>
      <c r="D30" s="30" t="s">
        <v>200</v>
      </c>
      <c r="E30" s="23" t="s">
        <v>57</v>
      </c>
      <c r="F30" s="23"/>
      <c r="G30" s="23" t="s">
        <v>58</v>
      </c>
      <c r="H30" s="25" t="s">
        <v>24</v>
      </c>
      <c r="I30" s="10"/>
      <c r="J30" s="12"/>
      <c r="K30" s="11"/>
      <c r="L30" s="25" t="s">
        <v>11</v>
      </c>
      <c r="M30" s="25"/>
      <c r="N30" s="84"/>
      <c r="O30" s="25" t="s">
        <v>164</v>
      </c>
      <c r="P30" s="8" t="s">
        <v>167</v>
      </c>
    </row>
    <row r="31" spans="1:39" ht="51">
      <c r="A31" s="24">
        <v>17</v>
      </c>
      <c r="B31" s="38" t="s">
        <v>125</v>
      </c>
      <c r="C31" s="28" t="s">
        <v>124</v>
      </c>
      <c r="D31" s="30" t="s">
        <v>201</v>
      </c>
      <c r="E31" s="28" t="s">
        <v>40</v>
      </c>
      <c r="F31" s="28"/>
      <c r="G31" s="28" t="s">
        <v>37</v>
      </c>
      <c r="H31" s="29" t="s">
        <v>24</v>
      </c>
      <c r="I31" s="28"/>
      <c r="J31" s="31"/>
      <c r="K31" s="29"/>
      <c r="L31" s="25" t="s">
        <v>11</v>
      </c>
      <c r="M31" s="29"/>
      <c r="N31" s="84"/>
      <c r="O31" s="90" t="s">
        <v>164</v>
      </c>
      <c r="P31" s="26" t="s">
        <v>198</v>
      </c>
    </row>
    <row r="32" spans="1:39" ht="38.25">
      <c r="A32" s="24"/>
      <c r="B32" s="51" t="s">
        <v>127</v>
      </c>
      <c r="C32" s="32" t="s">
        <v>126</v>
      </c>
      <c r="D32" s="30" t="s">
        <v>202</v>
      </c>
      <c r="E32" s="32" t="s">
        <v>165</v>
      </c>
      <c r="F32" s="32"/>
      <c r="G32" s="32" t="s">
        <v>40</v>
      </c>
      <c r="H32" s="33" t="s">
        <v>59</v>
      </c>
      <c r="I32" s="32"/>
      <c r="J32" s="34"/>
      <c r="K32" s="33"/>
      <c r="L32" s="33" t="s">
        <v>8</v>
      </c>
      <c r="M32" s="33"/>
      <c r="N32" s="35"/>
      <c r="O32" s="91" t="s">
        <v>164</v>
      </c>
      <c r="P32" s="36" t="s">
        <v>203</v>
      </c>
    </row>
    <row r="33" spans="1:16" ht="38.25">
      <c r="A33" s="24"/>
      <c r="B33" s="51" t="s">
        <v>127</v>
      </c>
      <c r="C33" s="32" t="s">
        <v>126</v>
      </c>
      <c r="D33" s="30" t="s">
        <v>202</v>
      </c>
      <c r="E33" s="32" t="s">
        <v>165</v>
      </c>
      <c r="F33" s="32"/>
      <c r="G33" s="32" t="s">
        <v>40</v>
      </c>
      <c r="H33" s="33" t="s">
        <v>59</v>
      </c>
      <c r="I33" s="32"/>
      <c r="J33" s="34"/>
      <c r="K33" s="33"/>
      <c r="L33" s="33" t="s">
        <v>8</v>
      </c>
      <c r="M33" s="33"/>
      <c r="N33" s="35"/>
      <c r="O33" s="91" t="s">
        <v>164</v>
      </c>
      <c r="P33" s="36" t="s">
        <v>203</v>
      </c>
    </row>
    <row r="34" spans="1:16" ht="63" customHeight="1">
      <c r="A34" s="24">
        <f>A31+1</f>
        <v>18</v>
      </c>
      <c r="B34" s="51" t="s">
        <v>127</v>
      </c>
      <c r="C34" s="32" t="s">
        <v>126</v>
      </c>
      <c r="D34" s="30" t="s">
        <v>202</v>
      </c>
      <c r="E34" s="32" t="s">
        <v>165</v>
      </c>
      <c r="F34" s="32"/>
      <c r="G34" s="32" t="s">
        <v>40</v>
      </c>
      <c r="H34" s="33" t="s">
        <v>59</v>
      </c>
      <c r="I34" s="32"/>
      <c r="J34" s="34"/>
      <c r="K34" s="33"/>
      <c r="L34" s="33" t="s">
        <v>8</v>
      </c>
      <c r="M34" s="33"/>
      <c r="N34" s="35"/>
      <c r="O34" s="91" t="s">
        <v>164</v>
      </c>
      <c r="P34" s="36" t="s">
        <v>203</v>
      </c>
    </row>
    <row r="35" spans="1:16" s="48" customFormat="1" ht="14.25" customHeight="1">
      <c r="A35" s="134" t="s">
        <v>60</v>
      </c>
      <c r="B35" s="135"/>
      <c r="C35" s="135"/>
      <c r="D35" s="135"/>
      <c r="E35" s="135"/>
      <c r="F35" s="135"/>
      <c r="G35" s="135"/>
      <c r="H35" s="135"/>
      <c r="I35" s="135"/>
      <c r="J35" s="135"/>
      <c r="K35" s="135"/>
      <c r="L35" s="135"/>
      <c r="M35" s="135"/>
      <c r="N35" s="135"/>
      <c r="O35" s="135"/>
      <c r="P35" s="136"/>
    </row>
    <row r="36" spans="1:16" ht="63.75">
      <c r="A36" s="74">
        <f>A34+1</f>
        <v>19</v>
      </c>
      <c r="B36" s="74" t="s">
        <v>129</v>
      </c>
      <c r="C36" s="75" t="s">
        <v>128</v>
      </c>
      <c r="D36" s="76" t="s">
        <v>161</v>
      </c>
      <c r="E36" s="76" t="s">
        <v>36</v>
      </c>
      <c r="F36" s="76"/>
      <c r="G36" s="75" t="s">
        <v>162</v>
      </c>
      <c r="H36" s="77" t="s">
        <v>24</v>
      </c>
      <c r="I36" s="75" t="s">
        <v>7</v>
      </c>
      <c r="J36" s="78" t="s">
        <v>61</v>
      </c>
      <c r="K36" s="77">
        <v>2013</v>
      </c>
      <c r="L36" s="70" t="s">
        <v>174</v>
      </c>
      <c r="M36" s="70" t="s">
        <v>173</v>
      </c>
      <c r="N36" s="71" t="s">
        <v>26</v>
      </c>
      <c r="O36" s="72" t="s">
        <v>163</v>
      </c>
      <c r="P36" s="71"/>
    </row>
    <row r="37" spans="1:16" ht="93" customHeight="1">
      <c r="A37" s="95">
        <f>A36+1</f>
        <v>20</v>
      </c>
      <c r="B37" s="95" t="s">
        <v>190</v>
      </c>
      <c r="C37" s="96" t="s">
        <v>191</v>
      </c>
      <c r="D37" s="96" t="s">
        <v>199</v>
      </c>
      <c r="E37" s="94" t="s">
        <v>192</v>
      </c>
      <c r="F37" s="94"/>
      <c r="G37" s="96" t="s">
        <v>37</v>
      </c>
      <c r="H37" s="97" t="s">
        <v>177</v>
      </c>
      <c r="I37" s="96"/>
      <c r="J37" s="98"/>
      <c r="K37" s="97"/>
      <c r="L37" s="99" t="s">
        <v>11</v>
      </c>
      <c r="M37" s="99"/>
      <c r="N37" s="100"/>
      <c r="O37" s="101" t="s">
        <v>164</v>
      </c>
      <c r="P37" s="100" t="s">
        <v>193</v>
      </c>
    </row>
    <row r="38" spans="1:16" s="48" customFormat="1">
      <c r="A38" s="137" t="s">
        <v>62</v>
      </c>
      <c r="B38" s="138"/>
      <c r="C38" s="138"/>
      <c r="D38" s="138"/>
      <c r="E38" s="138"/>
      <c r="F38" s="138"/>
      <c r="G38" s="138"/>
      <c r="H38" s="138"/>
      <c r="I38" s="138"/>
      <c r="J38" s="138"/>
      <c r="K38" s="138"/>
      <c r="L38" s="138"/>
      <c r="M38" s="138"/>
      <c r="N38" s="138"/>
      <c r="O38" s="138"/>
      <c r="P38" s="139"/>
    </row>
    <row r="39" spans="1:16" ht="63.75">
      <c r="A39" s="50">
        <f>A37+1</f>
        <v>21</v>
      </c>
      <c r="B39" s="47" t="s">
        <v>131</v>
      </c>
      <c r="C39" s="18" t="s">
        <v>130</v>
      </c>
      <c r="D39" s="19" t="s">
        <v>63</v>
      </c>
      <c r="E39" s="19" t="s">
        <v>64</v>
      </c>
      <c r="F39" s="19"/>
      <c r="G39" s="18" t="s">
        <v>37</v>
      </c>
      <c r="H39" s="20" t="s">
        <v>24</v>
      </c>
      <c r="I39" s="18" t="s">
        <v>7</v>
      </c>
      <c r="J39" s="21" t="s">
        <v>65</v>
      </c>
      <c r="K39" s="20">
        <v>2013</v>
      </c>
      <c r="L39" s="20" t="s">
        <v>66</v>
      </c>
      <c r="M39" s="20"/>
      <c r="N39" s="22" t="s">
        <v>26</v>
      </c>
      <c r="O39" s="22"/>
      <c r="P39" s="50"/>
    </row>
    <row r="40" spans="1:16" ht="76.5">
      <c r="A40" s="37">
        <f>A39+1</f>
        <v>22</v>
      </c>
      <c r="B40" s="47" t="s">
        <v>133</v>
      </c>
      <c r="C40" s="2" t="s">
        <v>132</v>
      </c>
      <c r="D40" s="2" t="s">
        <v>159</v>
      </c>
      <c r="E40" s="2" t="s">
        <v>67</v>
      </c>
      <c r="F40" s="2"/>
      <c r="G40" s="2" t="s">
        <v>37</v>
      </c>
      <c r="H40" s="4" t="s">
        <v>24</v>
      </c>
      <c r="I40" s="2"/>
      <c r="J40" s="5"/>
      <c r="K40" s="4"/>
      <c r="L40" s="4" t="s">
        <v>68</v>
      </c>
      <c r="M40" s="20"/>
      <c r="N40" s="22" t="s">
        <v>26</v>
      </c>
      <c r="O40" s="6"/>
      <c r="P40" s="37"/>
    </row>
    <row r="41" spans="1:16">
      <c r="A41" s="129" t="s">
        <v>69</v>
      </c>
      <c r="B41" s="130"/>
      <c r="C41" s="130"/>
      <c r="D41" s="130"/>
      <c r="E41" s="130"/>
      <c r="F41" s="130"/>
      <c r="G41" s="130"/>
      <c r="H41" s="130"/>
      <c r="I41" s="130"/>
      <c r="J41" s="130"/>
      <c r="K41" s="130"/>
      <c r="L41" s="130"/>
      <c r="M41" s="130"/>
      <c r="N41" s="130"/>
      <c r="O41" s="130"/>
      <c r="P41" s="131"/>
    </row>
    <row r="42" spans="1:16" ht="89.25">
      <c r="A42" s="63">
        <f>A40+1</f>
        <v>23</v>
      </c>
      <c r="B42" s="63" t="s">
        <v>135</v>
      </c>
      <c r="C42" s="63" t="s">
        <v>140</v>
      </c>
      <c r="D42" s="64"/>
      <c r="E42" s="64"/>
      <c r="F42" s="64"/>
      <c r="G42" s="63"/>
      <c r="H42" s="65"/>
      <c r="I42" s="63" t="s">
        <v>7</v>
      </c>
      <c r="J42" s="66" t="s">
        <v>70</v>
      </c>
      <c r="K42" s="65">
        <v>2013</v>
      </c>
      <c r="L42" s="65"/>
      <c r="M42" s="65"/>
      <c r="N42" s="67" t="s">
        <v>141</v>
      </c>
      <c r="O42" s="67"/>
      <c r="P42" s="65"/>
    </row>
    <row r="43" spans="1:16" ht="89.25">
      <c r="A43" s="73">
        <f>A42+1</f>
        <v>24</v>
      </c>
      <c r="B43" s="58" t="s">
        <v>134</v>
      </c>
      <c r="C43" s="63" t="s">
        <v>142</v>
      </c>
      <c r="D43" s="63" t="s">
        <v>88</v>
      </c>
      <c r="E43" s="63" t="s">
        <v>165</v>
      </c>
      <c r="F43" s="63"/>
      <c r="G43" s="63" t="s">
        <v>40</v>
      </c>
      <c r="H43" s="65" t="s">
        <v>59</v>
      </c>
      <c r="I43" s="63"/>
      <c r="J43" s="66"/>
      <c r="K43" s="65"/>
      <c r="L43" s="65">
        <v>2016</v>
      </c>
      <c r="M43" s="65"/>
      <c r="N43" s="108" t="s">
        <v>176</v>
      </c>
      <c r="O43" s="92" t="s">
        <v>163</v>
      </c>
      <c r="P43" s="67" t="s">
        <v>71</v>
      </c>
    </row>
    <row r="44" spans="1:16">
      <c r="A44" s="129" t="s">
        <v>99</v>
      </c>
      <c r="B44" s="130"/>
      <c r="C44" s="130"/>
      <c r="D44" s="130"/>
      <c r="E44" s="130"/>
      <c r="F44" s="130"/>
      <c r="G44" s="130"/>
      <c r="H44" s="130"/>
      <c r="I44" s="130"/>
      <c r="J44" s="130"/>
      <c r="K44" s="130"/>
      <c r="L44" s="130"/>
      <c r="M44" s="130"/>
      <c r="N44" s="130"/>
      <c r="O44" s="130"/>
      <c r="P44" s="131"/>
    </row>
    <row r="45" spans="1:16" ht="140.25">
      <c r="A45" s="79">
        <f>A43+1</f>
        <v>25</v>
      </c>
      <c r="B45" s="79" t="s">
        <v>137</v>
      </c>
      <c r="C45" s="80" t="s">
        <v>136</v>
      </c>
      <c r="D45" s="85" t="s">
        <v>180</v>
      </c>
      <c r="E45" s="85" t="s">
        <v>36</v>
      </c>
      <c r="F45" s="85"/>
      <c r="G45" s="80" t="s">
        <v>40</v>
      </c>
      <c r="H45" s="83" t="s">
        <v>44</v>
      </c>
      <c r="I45" s="80" t="s">
        <v>9</v>
      </c>
      <c r="J45" s="86" t="s">
        <v>72</v>
      </c>
      <c r="K45" s="83">
        <v>2013</v>
      </c>
      <c r="L45" s="83" t="s">
        <v>10</v>
      </c>
      <c r="M45" s="83"/>
      <c r="N45" s="111"/>
      <c r="O45" s="93" t="s">
        <v>163</v>
      </c>
      <c r="P45" s="82" t="s">
        <v>196</v>
      </c>
    </row>
    <row r="46" spans="1:16" ht="102">
      <c r="A46" s="79">
        <f>A45+1</f>
        <v>26</v>
      </c>
      <c r="B46" s="79" t="s">
        <v>139</v>
      </c>
      <c r="C46" s="80" t="s">
        <v>138</v>
      </c>
      <c r="D46" s="85" t="s">
        <v>180</v>
      </c>
      <c r="E46" s="80" t="s">
        <v>36</v>
      </c>
      <c r="F46" s="80"/>
      <c r="G46" s="80" t="s">
        <v>40</v>
      </c>
      <c r="H46" s="83" t="s">
        <v>44</v>
      </c>
      <c r="I46" s="80"/>
      <c r="J46" s="86"/>
      <c r="K46" s="83"/>
      <c r="L46" s="83" t="s">
        <v>10</v>
      </c>
      <c r="M46" s="83"/>
      <c r="N46" s="82" t="s">
        <v>182</v>
      </c>
      <c r="O46" s="93" t="s">
        <v>163</v>
      </c>
      <c r="P46" s="82" t="s">
        <v>152</v>
      </c>
    </row>
    <row r="47" spans="1:16" ht="76.5">
      <c r="A47" s="37">
        <f t="shared" ref="A47:A50" si="2">A46+1</f>
        <v>27</v>
      </c>
      <c r="B47" s="37" t="s">
        <v>144</v>
      </c>
      <c r="C47" s="2" t="s">
        <v>143</v>
      </c>
      <c r="D47" s="2" t="s">
        <v>73</v>
      </c>
      <c r="E47" s="2" t="s">
        <v>74</v>
      </c>
      <c r="F47" s="2"/>
      <c r="G47" s="2" t="s">
        <v>75</v>
      </c>
      <c r="H47" s="4" t="s">
        <v>50</v>
      </c>
      <c r="I47" s="2"/>
      <c r="J47" s="5"/>
      <c r="K47" s="4"/>
      <c r="L47" s="4" t="s">
        <v>76</v>
      </c>
      <c r="M47" s="4"/>
      <c r="N47" s="6" t="s">
        <v>26</v>
      </c>
      <c r="O47" s="4"/>
      <c r="P47" s="37"/>
    </row>
    <row r="48" spans="1:16" ht="102">
      <c r="A48" s="37">
        <f t="shared" si="2"/>
        <v>28</v>
      </c>
      <c r="B48" s="37" t="s">
        <v>146</v>
      </c>
      <c r="C48" s="2" t="s">
        <v>145</v>
      </c>
      <c r="D48" s="2" t="s">
        <v>77</v>
      </c>
      <c r="E48" s="2" t="s">
        <v>78</v>
      </c>
      <c r="F48" s="2"/>
      <c r="G48" s="2" t="s">
        <v>79</v>
      </c>
      <c r="H48" s="4" t="s">
        <v>24</v>
      </c>
      <c r="I48" s="2"/>
      <c r="J48" s="5"/>
      <c r="K48" s="4"/>
      <c r="L48" s="4" t="s">
        <v>80</v>
      </c>
      <c r="M48" s="4"/>
      <c r="N48" s="6" t="s">
        <v>26</v>
      </c>
      <c r="O48" s="4"/>
      <c r="P48" s="37"/>
    </row>
    <row r="49" spans="1:16" ht="114.75">
      <c r="A49" s="59">
        <f t="shared" si="2"/>
        <v>29</v>
      </c>
      <c r="B49" s="59" t="s">
        <v>148</v>
      </c>
      <c r="C49" s="23" t="s">
        <v>147</v>
      </c>
      <c r="D49" s="23" t="s">
        <v>158</v>
      </c>
      <c r="E49" s="23" t="s">
        <v>98</v>
      </c>
      <c r="F49" s="23"/>
      <c r="G49" s="23" t="s">
        <v>91</v>
      </c>
      <c r="H49" s="25" t="s">
        <v>90</v>
      </c>
      <c r="I49" s="23"/>
      <c r="J49" s="60"/>
      <c r="K49" s="25"/>
      <c r="L49" s="87" t="s">
        <v>207</v>
      </c>
      <c r="M49" s="25"/>
      <c r="N49" s="8"/>
      <c r="O49" s="25" t="s">
        <v>163</v>
      </c>
      <c r="P49" s="8"/>
    </row>
    <row r="50" spans="1:16" ht="89.25">
      <c r="A50" s="73">
        <f t="shared" si="2"/>
        <v>30</v>
      </c>
      <c r="B50" s="73" t="s">
        <v>149</v>
      </c>
      <c r="C50" s="63" t="s">
        <v>160</v>
      </c>
      <c r="D50" s="63" t="s">
        <v>100</v>
      </c>
      <c r="E50" s="63" t="s">
        <v>101</v>
      </c>
      <c r="F50" s="63"/>
      <c r="G50" s="63" t="s">
        <v>37</v>
      </c>
      <c r="H50" s="65" t="s">
        <v>24</v>
      </c>
      <c r="I50" s="63"/>
      <c r="J50" s="66"/>
      <c r="K50" s="65"/>
      <c r="L50" s="112" t="s">
        <v>183</v>
      </c>
      <c r="M50" s="65"/>
      <c r="N50" s="67"/>
      <c r="O50" s="65" t="s">
        <v>163</v>
      </c>
      <c r="P50" s="67" t="s">
        <v>197</v>
      </c>
    </row>
    <row r="51" spans="1:16">
      <c r="A51" s="129" t="s">
        <v>81</v>
      </c>
      <c r="B51" s="130"/>
      <c r="C51" s="130"/>
      <c r="D51" s="130"/>
      <c r="E51" s="130"/>
      <c r="F51" s="130"/>
      <c r="G51" s="130"/>
      <c r="H51" s="130"/>
      <c r="I51" s="130"/>
      <c r="J51" s="130"/>
      <c r="K51" s="130"/>
      <c r="L51" s="130"/>
      <c r="M51" s="130"/>
      <c r="N51" s="130"/>
      <c r="O51" s="130"/>
      <c r="P51" s="131"/>
    </row>
    <row r="52" spans="1:16" ht="114.75">
      <c r="A52" s="73">
        <f>A50+1</f>
        <v>31</v>
      </c>
      <c r="B52" s="73" t="s">
        <v>151</v>
      </c>
      <c r="C52" s="63" t="s">
        <v>150</v>
      </c>
      <c r="D52" s="63" t="s">
        <v>89</v>
      </c>
      <c r="E52" s="63" t="s">
        <v>36</v>
      </c>
      <c r="F52" s="63"/>
      <c r="G52" s="63" t="s">
        <v>40</v>
      </c>
      <c r="H52" s="65" t="s">
        <v>82</v>
      </c>
      <c r="I52" s="63" t="s">
        <v>7</v>
      </c>
      <c r="J52" s="66" t="s">
        <v>15</v>
      </c>
      <c r="K52" s="65">
        <v>2013</v>
      </c>
      <c r="L52" s="113" t="s">
        <v>168</v>
      </c>
      <c r="M52" s="113"/>
      <c r="N52" s="114"/>
      <c r="O52" s="92" t="s">
        <v>163</v>
      </c>
      <c r="P52" s="67" t="s">
        <v>184</v>
      </c>
    </row>
    <row r="53" spans="1:16">
      <c r="H53" s="39"/>
      <c r="L53" s="39"/>
      <c r="M53" s="39"/>
      <c r="N53" s="39"/>
      <c r="O53" s="39"/>
    </row>
    <row r="54" spans="1:16" s="52" customFormat="1">
      <c r="A54" s="61"/>
      <c r="B54" s="1" t="s">
        <v>187</v>
      </c>
      <c r="C54" s="1"/>
      <c r="D54" s="1"/>
      <c r="E54" s="39"/>
      <c r="F54" s="39"/>
      <c r="G54" s="39"/>
      <c r="H54" s="39"/>
      <c r="I54" s="39"/>
      <c r="J54" s="39"/>
      <c r="K54" s="39"/>
      <c r="L54" s="39"/>
      <c r="M54" s="39"/>
      <c r="N54" s="39"/>
      <c r="O54" s="39"/>
      <c r="P54" s="39"/>
    </row>
    <row r="55" spans="1:16">
      <c r="A55" s="54"/>
      <c r="B55" s="1" t="s">
        <v>171</v>
      </c>
      <c r="C55" s="1"/>
      <c r="D55" s="1"/>
      <c r="H55" s="39"/>
      <c r="L55" s="39"/>
      <c r="M55" s="39"/>
      <c r="N55" s="39"/>
      <c r="O55" s="39"/>
    </row>
    <row r="56" spans="1:16">
      <c r="A56" s="62"/>
      <c r="B56" s="1" t="s">
        <v>26</v>
      </c>
      <c r="C56" s="1"/>
      <c r="D56" s="1"/>
      <c r="F56" s="54"/>
      <c r="G56" s="54"/>
      <c r="H56" s="53"/>
      <c r="I56" s="54"/>
      <c r="J56" s="54"/>
      <c r="K56" s="54"/>
      <c r="L56" s="53" t="s">
        <v>188</v>
      </c>
      <c r="M56" s="53"/>
      <c r="N56" s="27"/>
      <c r="O56" s="27"/>
      <c r="P56" s="54"/>
    </row>
    <row r="57" spans="1:16">
      <c r="A57" s="69"/>
      <c r="B57" s="39" t="s">
        <v>186</v>
      </c>
      <c r="F57" s="68" t="s">
        <v>189</v>
      </c>
    </row>
    <row r="58" spans="1:16">
      <c r="B58" s="52"/>
      <c r="H58" s="39"/>
      <c r="L58" s="39"/>
      <c r="M58" s="39"/>
      <c r="N58" s="39"/>
      <c r="O58" s="39"/>
    </row>
    <row r="59" spans="1:16">
      <c r="B59" s="52"/>
    </row>
  </sheetData>
  <mergeCells count="18">
    <mergeCell ref="Q27:R27"/>
    <mergeCell ref="A35:P35"/>
    <mergeCell ref="A38:P38"/>
    <mergeCell ref="A41:P41"/>
    <mergeCell ref="A44:P44"/>
    <mergeCell ref="A51:P51"/>
    <mergeCell ref="A18:P18"/>
    <mergeCell ref="A21:P21"/>
    <mergeCell ref="A26:P26"/>
    <mergeCell ref="A28:P28"/>
    <mergeCell ref="A24:P24"/>
    <mergeCell ref="D9:D12"/>
    <mergeCell ref="D14:D17"/>
    <mergeCell ref="A13:N13"/>
    <mergeCell ref="A4:P4"/>
    <mergeCell ref="A2:P2"/>
    <mergeCell ref="A8:P8"/>
    <mergeCell ref="A3:P3"/>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IRA2012_May 2017</vt:lpstr>
    </vt:vector>
  </TitlesOfParts>
  <Company>IAEA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Mishar</dc:creator>
  <cp:lastModifiedBy>rahnamaz</cp:lastModifiedBy>
  <cp:lastPrinted>2017-04-30T07:36:31Z</cp:lastPrinted>
  <dcterms:created xsi:type="dcterms:W3CDTF">2016-01-07T09:03:03Z</dcterms:created>
  <dcterms:modified xsi:type="dcterms:W3CDTF">2017-05-20T11:05:31Z</dcterms:modified>
</cp:coreProperties>
</file>