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85" windowWidth="24240" windowHeight="12120" activeTab="1"/>
  </bookViews>
  <sheets>
    <sheet name="پروژه 99" sheetId="1" r:id="rId1"/>
    <sheet name="مستمر99" sheetId="2" r:id="rId2"/>
  </sheets>
  <definedNames>
    <definedName name="_xlnm._FilterDatabase" localSheetId="0" hidden="1">'پروژه 99'!$A$2:$S$31</definedName>
    <definedName name="_xlnm._FilterDatabase" localSheetId="1" hidden="1">مستمر99!$A$2:$R$47</definedName>
  </definedNames>
  <calcPr calcId="144525"/>
</workbook>
</file>

<file path=xl/calcChain.xml><?xml version="1.0" encoding="utf-8"?>
<calcChain xmlns="http://schemas.openxmlformats.org/spreadsheetml/2006/main">
  <c r="N47" i="2" l="1"/>
</calcChain>
</file>

<file path=xl/comments1.xml><?xml version="1.0" encoding="utf-8"?>
<comments xmlns="http://schemas.openxmlformats.org/spreadsheetml/2006/main">
  <authors>
    <author>Moazzen , Mohsen</author>
  </authors>
  <commentList>
    <comment ref="R5" authorId="0">
      <text>
        <r>
          <rPr>
            <b/>
            <sz val="9"/>
            <color indexed="81"/>
            <rFont val="Tahoma"/>
            <family val="2"/>
          </rPr>
          <t>Moazzen , Mohsen:</t>
        </r>
        <r>
          <rPr>
            <sz val="9"/>
            <color indexed="81"/>
            <rFont val="Tahoma"/>
            <family val="2"/>
          </rPr>
          <t xml:space="preserve">
</t>
        </r>
      </text>
    </comment>
  </commentList>
</comments>
</file>

<file path=xl/sharedStrings.xml><?xml version="1.0" encoding="utf-8"?>
<sst xmlns="http://schemas.openxmlformats.org/spreadsheetml/2006/main" count="614" uniqueCount="311">
  <si>
    <t>رديف</t>
  </si>
  <si>
    <t>عنوان نیاز</t>
  </si>
  <si>
    <t>هدف</t>
  </si>
  <si>
    <t>مرجع استخراج نیاز</t>
  </si>
  <si>
    <t>شماره گزارش
 آناليز ايمني</t>
  </si>
  <si>
    <t>اولویت پیشنهادی</t>
  </si>
  <si>
    <t>دسته بندی نیاز</t>
  </si>
  <si>
    <t>فوريت</t>
  </si>
  <si>
    <t>الزامات جاري</t>
  </si>
  <si>
    <t>زمان پیشنهادی جهت اجرا</t>
  </si>
  <si>
    <t>دائمی  D  
پروژه ایP</t>
  </si>
  <si>
    <t xml:space="preserve">بدون فوريت 2 فوري 1 </t>
  </si>
  <si>
    <t xml:space="preserve">توضیحات </t>
  </si>
  <si>
    <t>شرکت متولی</t>
  </si>
  <si>
    <t>براورد نفرساعت</t>
  </si>
  <si>
    <t>p</t>
  </si>
  <si>
    <t>نظارت بر اجرای عملیات بهسازی و مقاوم سازی ساختمان پمپ‌خانه نیروگاه اتمی بوشهر</t>
  </si>
  <si>
    <t>D</t>
  </si>
  <si>
    <t>انجام مطالعات فنی و تهیه اسناد مناقصه جهت انجام بهسازی و افزایش طول عمر سازه‌های هیدرولیکی واحد یکم نیروگاه اتمی بوشهر</t>
  </si>
  <si>
    <t>گزارش خود ارزیابی استرس تست.</t>
  </si>
  <si>
    <t>بارش‌های اخیر و تغییرات اقلیمی به طور حتم پارامترها و مقیاس سیلاب و  روان‌آب‌های تخمین زده شده بر روی سایت نیروگاه اتمی بوشهر را تغییر داده است. بدین منظور ضروریست تا با انجام ارزیابی و تدقیق کاتالوگ بارشی، اقدامات مورد نیاز اصلاحی در سایت انجام شود.</t>
  </si>
  <si>
    <t>تهیه و توسعه نرم‌افزار بومی محاسبات پارامترهای شیمی آب در نیروگاه اتمی بوشهر</t>
  </si>
  <si>
    <t>تکمیل طرح تامین آب اضطراری سیستم VE در صورت از دست دادن منبع آب</t>
  </si>
  <si>
    <t>تهیه مدل‌های نرم‌افزاری از ساختمان‌های کلاس یک نیروگاه اتمی بوشهر در نرم‌افزارهای تخصصی</t>
  </si>
  <si>
    <t>آناليز و تحليل نتايج اندازه گيري پارامترهاي  سيستم حفاظت كاتدي واحد يكم نيروگاه اتمي بوشهر</t>
  </si>
  <si>
    <t>انجام ارزیابی و تهیه برنامه جهت سیستماتیک نمودن مدیریت حاشیه‌های ایمنی در نیروگاه اتمی بوشهر</t>
  </si>
  <si>
    <t>ارایه خدمات مشاوره‌ای در خصوص بکارگیری دیزل ژنراتورهای سیار 2 و 0/2 مگاواتی موجود در نیروگاه جهت تغذیه بارهای اضطراری به منظور جلوگیری از آسیب سوخت</t>
  </si>
  <si>
    <t>فاز اول اجرای پروژه «برنامه پایش سلامت ساختمان پمپ‌خانه» توسط شرکت توانا به عنوان مشاور پروژه اجرا شده است و در آن به انجام آزمایشات و مطالعات مهندسی به منظور ارزیابی وضعیت فعلی پرداخته شده است. مطابق با نتایج  پروژه که طی نامه شماره LTR-1000-234142  به تایید شرکت بهره برداری رسیده است، با توجه به وضعیت و خرابی های سازه، تعمیرات برخی نقاط سازه بایستی در اسرع وقت آغاز شود تا در عملکرد سازه و ایمنی نیروگاه خللی وارد نشود. با توجه به این موارد به منظور بهسازی سازه پمپخانه   فاز دوم پروژه (پایش سلامت سازه پمپ‌خانه نیروگاه اتمی بوشهر) که همان مرحله اجرایی تعمیرات  بر اساس گزارشات ترمیم و اسناد مناقصه تهیه شده می‌باشد اجرا شود.</t>
  </si>
  <si>
    <t xml:space="preserve">ساخت 17 عدد پره تنظیم‌کننده کمپرسور UF  (با عمر بیشتر) بصورت آزمایشی جهت نصب و نظارت بر نحوه عملکرد آن </t>
  </si>
  <si>
    <t>پیشنهاد دهنده</t>
  </si>
  <si>
    <t>توانا
معاونت فنی و مهندسی</t>
  </si>
  <si>
    <t>؟</t>
  </si>
  <si>
    <t>مدرنيزاسيون سيستم تغذيه اضطراري مولدهاي بخار جهت اتصال پمپ هاي سيار</t>
  </si>
  <si>
    <t>بهينه سازي سيستم اندازه گيري پرتوي در استك نيروگاه</t>
  </si>
  <si>
    <t>مدرنیزاسیون PLC آچار مخصوص مولد بخار</t>
  </si>
  <si>
    <t>طراحی و نصب سیستم مانیتورینگ جامع آنلاین ترانسفورماتورهای قدرت</t>
  </si>
  <si>
    <t>تغییر طرح و استفاده از سنسورهای دیاپازون چشمه NFME</t>
  </si>
  <si>
    <t>بر اساس گزارش استرس تست بايد در طرح خط لوله تغذيه اضطراري مولدهاي بخار تغيير اعمال شود تا امكان اتصال پمپ سيار ميسر شود</t>
  </si>
  <si>
    <t>در حال بررسي امكان سنجي و تنظيم قرارداد</t>
  </si>
  <si>
    <t>یکی از ابزار های مخصوص دمونتاژ و مونتاژ کلکتورهای مولد بخار می باشد که متاسفانه طرف روس نیز در چندین تعمیرات اساسی که قبلا داشته ایم نتوانسته از آنها استفاده نماید</t>
  </si>
  <si>
    <t>با توجه به تاکید وانو بر نصب سیستم مانیتورینگ جامع آنلاین بر روی ترانسفورماتورهای قدرت و همچنین افزایش قابلیت اطمینان، افزایش طول عمر بهره برداری و تشخیص بموقع عیوب و بهينه سازي حجم تعميرات و.... ضرورت دارد این سیستم بر روی ترانسفورماتورهای اشاره شده نصب و اجرا گردد.</t>
  </si>
  <si>
    <t>مونتاژ، نصب و دمونتاژ این سنسورها کاریست بسیار مشکل و دارای ریسک بالای تشعشعی
- طولانی شدن زمان تعمیرات به علت مونتاژ و دمونتاژ سیستم</t>
  </si>
  <si>
    <t>شرکت بهره برداری
مدیریت راكتور</t>
  </si>
  <si>
    <t>شرکت بهره برداری 
مدیریت ایمنی پرتوی</t>
  </si>
  <si>
    <t>شرکت بهره برداری -تپنا 
تعمیرات تجهیزات استاتیک</t>
  </si>
  <si>
    <t>شرکت بهره برداری
مدیریت برق</t>
  </si>
  <si>
    <t>شرکت بهره برداری
کنترل و ابزاردقیق</t>
  </si>
  <si>
    <t>نظارت بر طراحی و ساخت کسک دو منظوره بومی- فاز دوم</t>
  </si>
  <si>
    <t xml:space="preserve">فاز دوم دستیابی به کسک دو منظوره بومی با محوریت "طی مراحل اخذ مجوز، تهیه زیرساخت‌های انجام تست‌های تایید ایمنی و ساخت و تست نمونه فدا شونده" خواهد بود. فاز سوم پروژه نیز "ساخت نمونه/ نمونه‌های نهایی" را در بر خواهد گرفت. نظارت بر فاز 2 نیز در قالب پروژه قابل تعریف است.
</t>
  </si>
  <si>
    <t>پیشنهاد جدید</t>
  </si>
  <si>
    <t>توانا
معاونت سوخت هسته ای</t>
  </si>
  <si>
    <t>ندارد</t>
  </si>
  <si>
    <t>12 ماه</t>
  </si>
  <si>
    <t>ساخت دستگاه سنجش آلودگی داخلی مبتنی بر سیستم آشکارسازی HPGE</t>
  </si>
  <si>
    <t>1- مشکلات گزارش شده در بهره برداری از دستگاه های سنجش آلودگی کارکنان
2- نتیجه بازرسی OSART از نیروگاه در سال 97</t>
  </si>
  <si>
    <t>24 ماه</t>
  </si>
  <si>
    <t>امکان سنجی ساخت دستگاه WBC  در سال 98 توسط شرکت توانا در حال انجام می باشد. ساخت این دستگاه بر اساس گزارش امکان سنجی   وبکمک شرکت های داخلی انجام خواهد شد. نفر ساعت ارائه شده مربوط به فعالیت های مهندسی پروژه بوده و هزینه تجهیزات  بصورت جداگانه باید در نظر گرفته شود.</t>
  </si>
  <si>
    <t>طراحی و تولید نرم افزار آموزش و آزمون کارکنان نیروگاه (PTES)</t>
  </si>
  <si>
    <t>پیرو انجام پروژه "طراحی، استقرار و راه اندازی آزمایشگاه ایمنی پرتوی مرکز منابع انساني و آموزش شركت بهره‌برداري نیروگاه اتمی بوشهر (فاز 1) که شرح خدمات آن در حال انجام می باشد و بر اساس تجربیات کسب شده در این زمینه، پیشنهاد حاضر براساس نیازهای شرکت بهره برداری در این حوزه و گسترش آن به کل موضوع مکانیزه کردن آزمون در شرکت بهره برداری می باشد.</t>
  </si>
  <si>
    <t>اقدامات اصلاحی کوتاه مدت</t>
  </si>
  <si>
    <t>ارتقاء منایع برق DC نیروگاه و استفاده از سایر منابع جهت افزایش قابلیت اطمینان در تامین برق مورد نیاز</t>
  </si>
  <si>
    <t>گزارش خودارزیابی استرس تست نیروگاه اتمی بوشهر 
(اقدامات اصلاحی - آیتم 4.2)</t>
  </si>
  <si>
    <t>24ماه</t>
  </si>
  <si>
    <t>توانا
معاونت مهندسی هسته ای</t>
  </si>
  <si>
    <t>بروز رسانی کاتالوگ بارشی به منظور تدقیق پارامترهایی نظیر عمق روان آب و سیل مخرب در سایت نیروگاه اتمی</t>
  </si>
  <si>
    <t>لزوم ارزیابی مجدد استحکام و مقاومت سازه های مهم نیروگاه در مقابل بارهای مختلف نظیر باز زلزله بر اساس گزارش استرس تست و نظر کارشناسان UJV.</t>
  </si>
  <si>
    <t>* ارسال «فرم درخواست خدمات پشتیبانی فنی خارج از حجم مصوب سالیانه قرارداد در خصوص انجام مطالعات فنی و تهیه اسناد مناقصه سازه های هیدرولیکی» از شرکت بهره برداری در این زمینه؛ 
* صورتجلسه به پیوست نامه شماره   LTR-1000-222017  از شرکت بهره برداری.</t>
  </si>
  <si>
    <t>* با توجه به قیمت بالای تامین نرم‌افزارهای محاسباتی مربوط به شیمی آب در مدار اول                 ( COTRAN-M) و در مدار دوم( COMSY و RAMEK Kontor) توسعه نرم افزار بومی  امری ضروری است؛
*  با توجه به متدولوژی های تهیه شده در فاز دوم فعالیت مستمر مرکز داده های شیمی, در حال حاضر امکان تهیه این نرم افزار برای برخی از پارامترهای مدار دوم امکان پذیر می‌باشد؛
* استفاده  از این نرم افزار در تحلیل موارد مرتبط با شیمی آب در مدار دوم و تغییر رژیم شیمیایی آب مدار دوم؛
* کاربرد این نرم افزار در تکمیل گزارشات فصلی و سالیانه از داده‌های مرتبط با شیمی آب در مدار اول و دوم نیروگاه اتمی بوشهر.</t>
  </si>
  <si>
    <t xml:space="preserve"> *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گزارش " بررسی نرم‌افزارهای مورد نیاز جهت استقرار مرکز پشتیبانی فنی شیمی در نیروگاه‌ اتمی بوشهر" ارسالی طی نامه شماره LTR-6000-16966 مورخ 1398/06/27 مربوط به فعالیت مستمر " استقرار مرکز داده های شیمی در نیروگاه اتمی بوشهر"؛
* لزوم استفاده از نرم‌افزارهای محاسباتی در زمینه تغییر و بهینه سازی شیمی آب در مدار اول و دوم نیروگاه اتمی بوشهر؛
* استفاده از این نرم‌افزار در پشتیبانی فنی واحدهای جدید.</t>
  </si>
  <si>
    <t>تامین آب خنک کننده اضطراری در زمان عدم گرفتگی فیلتر های اصلی در اثر جلبک یا موارد دیگر.</t>
  </si>
  <si>
    <t>پیرو انجام پروژه های طراحی اولیه سیستم تامین آب اضطراری سیستم VE  و پروژه طراحی فیلتر پسیو برای این سیستم.</t>
  </si>
  <si>
    <t>ارزیابی قابلیت اطمینان سیستم های تهویه جهت انجام وظایف خود در بهره‌بردرای نرمال و زمان بروز حوادث استرس تست.</t>
  </si>
  <si>
    <t>آیتم 8-1 گزارش خودارزیابی استرس تست.</t>
  </si>
  <si>
    <t>شماره‌های (1)، (3) و (29) حوزه اصلاح و بهبود در  لیست بررسی شده طی جلسات استرس تست.</t>
  </si>
  <si>
    <t>بررسی علل از کارافتادگی سنسورهای هیدروژن و اکسیژن نیروگاه اتمی بوشهر و ارائه طرح بهبود عملکرد این سنسورها</t>
  </si>
  <si>
    <t>با توجه به اینکه تعداد زیادی از سنسورهای غلظت‌سنج اکسیژن و هیدروژن در نیروگاه دچار عیب هستند و نظر به امکان تعمیر این سنسورها در داخل کشور، اهداف پروژه به شرح زیر قابل ارائه است:
* بررسی علل خرابی سنسورها و به کارگیری تخصص‌های موجود در داخل کشور به منظور رفع ایرادات موجود؛
* کاهش هزینه‌های تامین سنسورها از خارج کشور.</t>
  </si>
  <si>
    <t>بررسی و امکان ارائه پیشنهادات جهت مدیریت حاشیه‌های ایمنی تجهیزات در نیروگاه بر اساس گام‌های زیر:
* شناسایی معضلات حاشیه‌ها؛
* ارزیابی معضلات حاشیه‌ها؛
* اولویت‌بندی معضلات حاشیه‌ها؛
* حل معضلات حاشیه‌ها؛
* تهیه پایگاه داده جهت حاشیه‌های نیروگاه؛</t>
  </si>
  <si>
    <t xml:space="preserve">* ارائه خدمات مشاوره در خصوص آنالیز تفصیلی امکان راه‌اندازی بارهای پمپ‌های آب تغذیه اضطراری؛
* ارائه خدمات مشاوره در خصوص بکارگیری دیزل ژنراتور سیار 0/2 مگاوات موجود در نیروگاه و بررسی صحت محل اتصال دیزل ژنراتور به سیستم EPSS جهت جلوگیری از اورلود دیزل ژنراتور؛ 
* بررسی و ارائه خدمات مشاوره در خصوص طرح تفصیلی بکارگیری دیزل ژنراتور سیار 2 مگاوات موجود در نیروگاه جهت تغذیه بارهای ضروری جهت جلوگیری از آسیب به سوخت. </t>
  </si>
  <si>
    <t>*تهیه بانک داده و اطلاعات مرتبط با سیستم حفاظت کاتدی از ابتدای نصب و راه‌اندازی سیستم؛
*آنالیز داده‌ها و نتایج اندازه‌گیری شده، آنالیز خرابی‌های گزارش شده و تعیین وضعیت حاضر سیستم‌های تحت حفاظت؛
* شرکت در جلسات مربوطه؛
* ارائه پیشنهادهای اصلاحی براساس آنالیزهای صورت گرفته.</t>
  </si>
  <si>
    <t>درخواست شرکت بهره‌برداری درخصوص آنالیز و تحلیل مقادیر اندازه‌گیری شده در قالب طرح پشتیبانی فنی طی نامه شماره LTR-1000-215307 مورخ 1397/07/27</t>
  </si>
  <si>
    <t>* ادامه پروژه «آنالیز طول عمر تیغه تنظیم‌کننده فشار کمپرسور  UF60 و امکان‌سنجی ساخت نمونه مشابه با عمر بیشتر» و تأیید گزارش نهایی «بررسی اولیه جهت انتخاب آلیاژهای مناسب تیغه‌های تنظیم کننده و انتخاب مرکز صاحب صلاحیت به منظور ساخت نمونه‌های با عمر بیشتر» و اعلام نیاز شرکت بهره‌برداری جهت تأمین این اقلام برای ادامه بهره‌برداری (اعلام مدیریت محترم چیلر و تهویه مطابق با نامه شماره LTR-1480-221954 مورخ 1397/12/26).</t>
  </si>
  <si>
    <t>ادامه فعالیت های مصوب سال 98.</t>
  </si>
  <si>
    <t xml:space="preserve">
ارائه خدمات مهندسی و مشاوره‌ای در خصوص طراحی و ساخت و آماده‌سازی محل استقرار دائم تجهیزات سیار استرس تست</t>
  </si>
  <si>
    <t xml:space="preserve">فعالیت مستمر
تاریخ پایان 1398/12/29 </t>
  </si>
  <si>
    <t>نیازمندی های پشتیبانی فنی نیروگاه 
نامه شماره LTR-1000-240091 
 " فهرست فعالیت های پشتیبانی فنی"</t>
  </si>
  <si>
    <t>* افزایش دقت و توان اندازه گیری در تخمین میزان آلودگی پرتوی کارکنان؛
* بکارگیری الگوریتم های جدید جهت تخمین میزان آلودگی پرتوی  کارکنان مطابق با الزامات آژانس بین المللی انرژی اتمی؛
* برنامه ریزی جهت جایگزی دستگاه های WBC قدیمی نیروگاه؛
* پشتیبانی سریع و مقرون بصرفه از تجهیزات سنجش آلودگی داخلی نیروگاه و جلوگیری از خروج ارز از کشور در این زمینه؛
* کاهش بسیار زیاد هزینه تامین این گونه تجهیزات از شرکت های سازنده خارجی.</t>
  </si>
  <si>
    <t>* مکانیزه کردن سیستم آموزش و مخصوصا آزمون نیروگاه اتمی بوشهر؛
* دسترسی سریع و آسان به سابقه آموزش و آزمون های برگزار شده برای تمام کارکنان نیروگاه؛
* گزارش گیری پیشرفته از وضعیت آموزش کارکنان نیروگاه؛
* برگزاری آزمون بصورت الکترونیکی در نیروگاه و افزایش دقت، سرعت و بهره‎وری؛
* امکان تهیه بانک سوالات آزمونی مرجع توسط افراد مختلف.</t>
  </si>
  <si>
    <t>لزوم دسترسی دائم به برق مستقیم جهت کارکرد سیستم های I&amp;C و مانیتورینگ پارامترهای نیروگاه.</t>
  </si>
  <si>
    <t>بررسي امكان راه اندازي و  بهره برداري از سيستمTV80 (تجهیز اتوماتیک АХК) جهت اندازه گیری و مانیتورینگ برخط غلظت اکسیژن مدار اول</t>
  </si>
  <si>
    <t>بررسی، نصب، راه اندازی و در صورت نیاز ارتقاء سیستم سنسور( تجهیز موجود در سیستم TV80)  اندازه گیری غلظت اکسیژن مدار اول به صورت آنلاین.</t>
  </si>
  <si>
    <t xml:space="preserve"> گزارش رویداد شماره  1BU-UE05-11-07-16/OP.</t>
  </si>
  <si>
    <t xml:space="preserve">تحلیل دینامیکی و بار زلزله خط لوله درین جهت تخلیه کندانس بخارات خط لوله TK60 </t>
  </si>
  <si>
    <t>انجام محاسبات لازم جهت تحلیل‌های دینامیکی و بار زلزله براساس مدرک PNAE G 7-002-86 به منظور اخذ تأییدیه از طراح روس .</t>
  </si>
  <si>
    <t>آنالیز تفصیلی پایداری سیستم‌های HVAC  در برابر گردباد و افزایش دما و ارائه راهکار اصلاحی</t>
  </si>
  <si>
    <t>* اعلام نیاز شرکت بهره‌برداری طی جلسه برگزار شده در تاریخ 98/08/01 با صورتجلسه شماره 09-6040-MOM</t>
  </si>
  <si>
    <t>* نقطه‌نظرات کارشناسان OSART مبنی بر اینکه در نیروگاه تنها به حدود بهره‌بردار و ایمنی بدست آمده از محاسبات اولیه اکتفا شده است؛
* توصیه‌های ارائه شده در مدرک  WANO GP ATL-11-005؛
* نتایج خودارزیابی در حوزه مدیریت مبانی طراحی؛</t>
  </si>
  <si>
    <t>به دنبال انحراف ایجاد شده در عملکرد کمپرسور UF60D001 نیروگاه اتمی بوشهر   و آسیب‌دیدگی تیغه‌های تنظیم‌کننده فشار کمپرسور مذکور،  پروژه‌ای با هدف تعیین علل خرابی، آنالیز عمر تیغه‌های تنظیم‌کننده فشار کمپرسور UF60 و امکان‌سنجی ساخت نمونه مشابه توسط  شرکت توانا انجام گرفت، که نمونه ساخته شده به تأیید نیروگاه رسید. در ادامه پروژه انجام شده، پروژه حاضر با تمرکز بر اهداف زیر قابل اجرا می‌باشد:
*ساخت یک ست کامل از نمونه‌ها (17 عدد) با عمر خستگی  حداقل به مقدار دو برابر نسبت به نمودار S-N نمونه‌های مستعمل و انجام تست عملکردی به منظور تأمین انبوه قطعات در صورت صحت عملکرد نمونه‌های اولیه؛
* کاهش هزینه‌های تامین این نمونه‌ها با توجه مصرفی بودن آنها.</t>
  </si>
  <si>
    <t xml:space="preserve"> مجاورت  سازه‌ها با آب خلیج فارس بر مکانیزم‌های غالب فرسودگی بتن تأثیرگذار بوده و باعث تسریع خرابی بتن می‌شود. گذشت سال‌های طولانی از عمر سازه‌های یاد شده (بیش از 40 سال در حالی که عمر مفید کارکرد آن‌ها در حدود 30 سال بوده است) و همچنین قرارگیری آن‌ها در معرض عوامل مخربی نظیر آب دریا و از طرفی سلامت آن‌ها که  می تواند بر بهره‌برداری مطمئن از نیروگاه اتمی بوشهر تاثیر گذار باشد، اهمیت موضوع بررسی آن‌ها را بیشتر نموده است. در این پروژه به بررسی و تهیه اسناد مناقصه تعمیرات این سازه ها پرداخته می‌شود. </t>
  </si>
  <si>
    <t>واحد متولي در نيروگاه</t>
  </si>
  <si>
    <t>مديريت ساختمان</t>
  </si>
  <si>
    <t>مديريت شيمي</t>
  </si>
  <si>
    <t>مديريت شيمي- مديريت كنترل و ابزار دقيق</t>
  </si>
  <si>
    <t>مديريت برق</t>
  </si>
  <si>
    <t>مديريت راكتور</t>
  </si>
  <si>
    <t>مديريت تاسيسات مشترك</t>
  </si>
  <si>
    <t>مديريت تهويه</t>
  </si>
  <si>
    <t>مديريت برق - مديريت راكتور</t>
  </si>
  <si>
    <t>مديريت كنترل و ابزار دقيق</t>
  </si>
  <si>
    <t>مديريت ايمني پرتوي</t>
  </si>
  <si>
    <t>آزمايشگاه پايش محيطي</t>
  </si>
  <si>
    <t>اولويت انجام  از نظر نيروگاه (متولي طرح)</t>
  </si>
  <si>
    <t>تپنا</t>
  </si>
  <si>
    <t>ملاحظات (متولي طرح)</t>
  </si>
  <si>
    <t xml:space="preserve">
بر اساس اهداف سالانه نیروگاه مکانیزه نمودن آزمون های نیروگاهی کارکنان مد نظر قرار گرفته است این موضوع باعث کاهش اتلاف وقت همکاران و ارزیابان در کمیسیون های آزمون، کاهش اتلاف زمان برای سازماندهی امور کمیسیون های آزمون، کاهش اعمال سلیقه ارزیابان از یک طرف و افزایش پذیرش نتایج آزمون توسط همکاران از طرف دیگر می شود، مطلوبیت زیاد برای همکاران نوبت کار (شیفت)، رفع بسیاری از مشکلات نیروگاه و راه کارهای پیشنهادی از طرف شرکت بهره برداری 
</t>
  </si>
  <si>
    <t>آزمایشگاه PLC مرکز منابع انسانی و آموزش</t>
  </si>
  <si>
    <t xml:space="preserve">شرکت مشاورین افق هسته‌ای
</t>
  </si>
  <si>
    <t>ضرورت آماده‌سازی آزمایشگاه برای اجرای آموزش کارکنان نیروگاه و اجرای برنامه‌های جانشین‌پروری واحد یکم و تامین نیروی واحدهای جدید</t>
  </si>
  <si>
    <t>تقریبا 12 سال از راه اندازی اولیه این آزمایشگاه گذشته است و برخی از تجهیزات سخت افزاری (PLC و تجهیزات سیکل فرایندی آن) قابلیت کاری خود را از دست داده اند. همچنین آموزش باید به دو سطح عمومی و تخصصی برای کارکنان جامعه هدف منظور گردد که لازم است تهیه برنامه آموزش عمومی و آموزش تخصصی و همچنین تهیه متون آموزش تخصصی مد نظر قرار گیرد. با عنایت به محدودیت های همکاری با شرکت تامین کننده تجهیزات این آزمایشگاه (شرکت قشم ولتاژ) استفاده از خدمات شرکت افق مد نظر می باشد.</t>
  </si>
  <si>
    <t>تعمیر و سرو يس فنی تجهیزات،  به روز رسانی سخت افزاری و نرم افزاری، تهیه برنامه آموزش عمومی و برنامه آموزش تخصصی، راهنمای آموزش مدرس، برخی متون آموزش تخصصی و راه اندازی آزمایشی آزمايشگاه PLC مرکز منابع انسانی و آموزش و اجرای یک دوره آموزش مشترک برای همکاران استخدام جدید مد نظر می باشد.</t>
  </si>
  <si>
    <t>مركز منابع انسانی و موزش</t>
  </si>
  <si>
    <t>موضوع در برنامه اقدامات اصلاحی استرس تست در نظر گرفته شود و این این محل خارج شود</t>
  </si>
  <si>
    <t>در حال انجام است</t>
  </si>
  <si>
    <t>راه اندازی این تجهیز نیازمند تخصص در زمینه مکانیک، هیدرولیک، ابزاردقیق و برنامه نویسی دارد، ممکن است شرکت سنتام توانایی انجام این کار را داشته باشد</t>
  </si>
  <si>
    <t>درخواست شرکت تپنا درخصوص آنالیز و تحلیل دینامیکی و بار زلزله در قالب طرح پشتیبانی فنی طی نامه شماره  LTR-3100-79215 مورخ 1398/09/18.</t>
  </si>
  <si>
    <t>مورد تاييد</t>
  </si>
  <si>
    <t>جهت تدقيق با كميته خوردگي هماهنگ شود</t>
  </si>
  <si>
    <t>با توجه به تاكيد وانو اولويت دارد.</t>
  </si>
  <si>
    <t xml:space="preserve">دلایل توجیهی </t>
  </si>
  <si>
    <t xml:space="preserve">درصورت تامین منابع مالی و موافقت مدیران ارشد شرکت های تولید و توسعه و بهره برداری قابل انجام می‎باشد. </t>
  </si>
  <si>
    <t>بعنوان نمونه آزمایشی ساختمان ZY انجام گیرد، ضمن آنکه تغییرات خواسته شده با توجه به بهسازی قسمت اداری آن ساختمان مدنظر قرار گیرد. بعد از ارایه نتایج، در مورد سایر ساختمان‎ها تصمیم مقتضی اتخاذ خواهد شد.</t>
  </si>
  <si>
    <t xml:space="preserve">مورد تایید </t>
  </si>
  <si>
    <t xml:space="preserve">رفع نواقص نرم افزار کنونی و کمبود های آن
 پیش بینی روند خوردگی تجهیزات مدار اول و دوم و سیستم های شیمیایی 
</t>
  </si>
  <si>
    <t>بروز رسانی کاتالوگ بارشی به منظور تدقیق پارامترهایی نظیر عمق روان آب و سیل مخرب در سایت نیروگاه اتمی مورد نیاز بوده و اجرای موارد مذکور در بازه زمانی یکساله پیشنهاد می‌گردد.</t>
  </si>
  <si>
    <t>نصب مبدل حرارتی در ساختمان ZK1 , ZK2 و ارتباط دوکانال به یکدیگر برای ارتباط سیستم سرمایشی UF</t>
  </si>
  <si>
    <t>* گزارش‌های  GOP.01.BU.1ZM.00.ABB.REP.TVN0102=R00   الی  GOP.01.BU.1ZM.00.ABB.REP.TVN0106=R00 که در نامه شماره LTR-1000-234142  به تایید شرکت بهره برداری رسیده است؛
 * صورتجلسه شماره MOM-6000-423  مابین شرکت بهره برداری و شرکت توانا.</t>
  </si>
  <si>
    <t>مدیریت نظارت</t>
  </si>
  <si>
    <t>شرکت توانا</t>
  </si>
  <si>
    <t>شرکت بهره برداری</t>
  </si>
  <si>
    <t>شرکت تولید وتوسعه</t>
  </si>
  <si>
    <t>نهایی</t>
  </si>
  <si>
    <t>واحد متولی/توانا</t>
  </si>
  <si>
    <t>نفرماه  98</t>
  </si>
  <si>
    <t>نفر ماه مصرف شده 98</t>
  </si>
  <si>
    <t>نفرماه 99</t>
  </si>
  <si>
    <t xml:space="preserve"> واحدمتولی بهره برداری</t>
  </si>
  <si>
    <t>نظر نیروگاه</t>
  </si>
  <si>
    <t>واحد متولی تولیید و توسعه</t>
  </si>
  <si>
    <t>نظر تولید و توسعه</t>
  </si>
  <si>
    <t xml:space="preserve">وضعیت </t>
  </si>
  <si>
    <t>نفرماه</t>
  </si>
  <si>
    <t>توضیحات تکمیلی</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</si>
  <si>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</si>
  <si>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</si>
  <si>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</si>
  <si>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فنی و مهندسی</t>
  </si>
  <si>
    <t>تایید</t>
  </si>
  <si>
    <t>طراحی مهندسی</t>
  </si>
  <si>
    <t>توانا - نیروگاه</t>
  </si>
  <si>
    <t>تهیه استانداردهای تخصصی سازه و ساختمان مرتبط با صنایع هسته‌ای (در قالب همکاری با پژوهشکده سیستم های صنعتی)</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</si>
  <si>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</si>
  <si>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استعلام نظر تولید و توسعه  </t>
  </si>
  <si>
    <t xml:space="preserve">توانا
</t>
  </si>
  <si>
    <t xml:space="preserve">تحلیل داده‌های شیمی در مدار اول و دوم نیروگاه اتمی بوشهر و ارائه گزارش‌های فصلی و سالیانه </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</si>
  <si>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</si>
  <si>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</si>
  <si>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عدم تایید</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</si>
  <si>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</si>
  <si>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</si>
  <si>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</si>
  <si>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ارائه خدمات مشاوره و انجام مکاتبات و پیگیری‌های لازم در خصوص خرید نرم‌افزار COMSY و همچنین بررسی امکان خرید نرم‌افزارهای محاسباتی روسی در حوزه‌های خوردگی، شیمی، فرسودگی، سازه و برق (RAMEK، EKI و ...) و بررسی مشخصات آنها در صورت عدم امکان خرید نرم‌افزار COMSY</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</si>
  <si>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</si>
  <si>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</si>
  <si>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پشتیبانی فنی</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</si>
  <si>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</si>
  <si>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</si>
  <si>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معاونتها</t>
  </si>
  <si>
    <t>ارائه خدمات به صاحب اختیار طراحی</t>
  </si>
  <si>
    <t>* کنترل مبانی طراحی در فرآیند ارائه طرح یا مدرنیزاسیون نیروگاه</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</si>
  <si>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</si>
  <si>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بررسی رویدادهای مربوطه و تعیین علل ریشه‌ای خرابی رخ داده؛
* شرکت در جلسات مربوطه؛
* ارائه اقدامات اصلاحی؛</t>
  </si>
  <si>
    <t>رویدادها و خرابی‌های رخ داده در نیروگاه</t>
  </si>
  <si>
    <t>بهره برداری</t>
  </si>
  <si>
    <t>خدمات علمی و فنی در حوزه پایش و آنالیز یکپارچگی غلاف سوخت</t>
  </si>
  <si>
    <t>این فعالیت در هر سیکل کاری و در حین کارکرد راکتور و پس از خاموشی راکتور انجام می شود و با توجه به اکتیویته ایزوتوپهای آب مدار اول  احتمال خرابی میله های سوخت و محدوده برناپ سوخت های معیوب تعیین می شود. این فعالیت شامل موارد زیر است:
* پایش مستمر داده‌های مربوط به اکتیویته آب مدار اول با استفاده از داده‌های ماهانه دریافتی از نیروگاه بمنظور اطمینان از یکپارچگی غلاف سوخت؛ 
* تهیه و توسعه نرم افزارهای کاربردی در حوزه آنالیز نشتی غلاف سوخت بر مبنای مدرک РД.
* تهیه گزارش تفصیلی آنالیز یکپارچگی غلاف سوخت بر اساس داده‌های بهره‌برداری در شرایط مشاهده اثر اسپایک در تغییرات قدرت و در زمان خاموشی؛
* انجام و مدیریت فعالیت‌های مرتبط با تهیه و خرید کدهای معتبر آنالیز یکپارچگی غلاف سوخت در قالب قرارداد پشتیبانی فنی با کنسرسیوم روس انرگواتم؛
* بررسی سیستم Sipping و نرم افزار تحلیل داده‌های آن.</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</si>
  <si>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</si>
  <si>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سوخت</t>
  </si>
  <si>
    <t>ایمنی</t>
  </si>
  <si>
    <t>فعالیتهای مرتبط با توسعه کدهای محاسبات هسته ای در قالب همکاری با  معاونت محاسبات پیشرفته شرکت مسنا</t>
  </si>
  <si>
    <t>این فعالیتها شامل همکاری با معاونت محاسبات پیشرفته شرکت مسنا در جهت توسعه کدهای مورد نیاز در صنعت نیروگاه های هسته ای  و همچنین فرایند راستی آزمایی و اعتبارسنجی کدهای هسته‌ای می باشد.</t>
  </si>
  <si>
    <t>محاسبات مستقل فیزیک نوترونی و مدیریت سوخت</t>
  </si>
  <si>
    <t xml:space="preserve"> این فعالیت در راستای تولید مستقل مدارک سالیانه فیزیک نوترونی و مدیریت سوخت که شامل گزارشهای PFMR ، FMR، NDR و ALBUM   در شرکت توانا انجام می گیرد. همچنین این فعالیت شامل پیگیری جهت دریافت مدرک RSAR   و بررسی مدارک دریافت شده در این حوزه از سوی پیمانکار روس  می باشد.
 </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</si>
  <si>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</si>
  <si>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ارایه خدمات علمی و فنی در حوزه پشتیبانی قلب راکتور در شرایط خاص</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</si>
  <si>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</si>
  <si>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</si>
  <si>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r>
      <t xml:space="preserve"> بررسی مدارک طراحی سوخت نسل جدید </t>
    </r>
    <r>
      <rPr>
        <b/>
        <sz val="12"/>
        <color theme="1"/>
        <rFont val="Times New Roman"/>
        <family val="1"/>
      </rPr>
      <t>TVS-2M</t>
    </r>
    <r>
      <rPr>
        <b/>
        <sz val="12"/>
        <color theme="1"/>
        <rFont val="B Mitra"/>
        <charset val="178"/>
      </rPr>
      <t xml:space="preserve"> در قالب متمم 10 قرارداد سوخت</t>
    </r>
  </si>
  <si>
    <t>هنوز بیش از نیمی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t>
  </si>
  <si>
    <t>ادامه فعالیت های مصوب سال 1398.</t>
  </si>
  <si>
    <t>مجری سوخت</t>
  </si>
  <si>
    <t>ارزیابی ویرایش جدید مدارک FSAR  به واسطه تغییر نوع سوخت</t>
  </si>
  <si>
    <r>
      <t xml:space="preserve">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
    </r>
    <r>
      <rPr>
        <b/>
        <sz val="12"/>
        <color theme="1"/>
        <rFont val="Times New Roman"/>
        <family val="1"/>
      </rPr>
      <t>TVS-2M</t>
    </r>
    <r>
      <rPr>
        <b/>
        <sz val="12"/>
        <color theme="1"/>
        <rFont val="B Mitra"/>
        <charset val="178"/>
      </rPr>
      <t>،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r>
  </si>
  <si>
    <t>اعمال تغییرات در مدارک بهره برداری ناشی از تغییر نوع سوخت به TVS-2M</t>
  </si>
  <si>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</si>
  <si>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</si>
  <si>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</si>
  <si>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</si>
  <si>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مهندسی هسته ای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</si>
  <si>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</si>
  <si>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</si>
  <si>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</si>
  <si>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</si>
  <si>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</si>
  <si>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</si>
  <si>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</si>
  <si>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</si>
  <si>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</si>
  <si>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معاونت برنامه ریزی و توسعه</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</si>
  <si>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</si>
  <si>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</si>
  <si>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</si>
  <si>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فعالیت‌های مرتبط با تهیه و به روز رساني استانداردهاي نيروگاهي</t>
  </si>
  <si>
    <t>ادامه فعالیت سال قبل(فعالیت دایمی)</t>
  </si>
  <si>
    <t>در صورت تمایل به ادامه فعالیت از نظر نیروگاه , اعلام نظر گردد</t>
  </si>
  <si>
    <t>مشارکت در تهیه و نهایی سازی مدرک WAC</t>
  </si>
  <si>
    <t xml:space="preserve">
ارائه مشاوره‌های علمی و فنی به نیروگاه در حوزه انجام اقدامات اصلاحی OSART</t>
  </si>
  <si>
    <t xml:space="preserve"> سیستمهای مدیریت و نظارت</t>
  </si>
  <si>
    <t>انجام فعالیتهای مرتبط با ارزیابی انجام شده از طرف WANO</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</si>
  <si>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</si>
  <si>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نیاز به بررسی</t>
  </si>
  <si>
    <t>تایید بدون نفر ساعت</t>
  </si>
  <si>
    <t>انجام مطالعات و تهیه گزارش اقدامات جهت اجرای برنامه بازبینی دوره‌ای ایمنی نیروگاه اتمی بوشهر (Periodic Safety Review)</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</si>
  <si>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</si>
  <si>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</si>
  <si>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مشارکت شرکت‌های پشتیبانی فنی در بررسی طرح‌های مدرنیزاسیون‌های ارجاع داده شده به پیمانکار روس شامل تکلیف فنی، پیشنهاد فنی، مالی و</t>
  </si>
  <si>
    <t>تهیه، بررسی و تأیید تکالیف فنی و دستورکارهای پروژه‌های جدید اجرا شده توسط مشارکت</t>
  </si>
  <si>
    <t>استقرار مرکزمدیریت بحران تهران</t>
  </si>
  <si>
    <t>بررسی و اعلام نظر درخصوص تصمیم فنی تعویض پوشش داخلی باک‌های آب تغذیه اضطراری RS 10,20,30,40B001</t>
  </si>
  <si>
    <t>1-   بررسی پوشش انتخاب شده در تصمیم فنی اتخاذ شده به شماره 67.BU.1 ZX.RS.ABA.RT.RM15729 و ارایه نقطه نظرات در خصوص تأیید آن</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</si>
  <si>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</si>
  <si>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 xml:space="preserve">
معاونت فنی و مهندسی</t>
  </si>
  <si>
    <t>از نظر نیروگاه این فعالیت انجام شده و  خاتمه یافته است</t>
  </si>
  <si>
    <t xml:space="preserve">ادامه فعالیت مستمر اجرا و پیاده سازی برنامه مدیریت فرسودگی در نیروگاه اتمی بوشهر  برای کابل‌ها، بقیه تجهیزات و سیستم های غربال شده 
ارتقاء نرم افزار  بانک داده مدیریت فرسودگی </t>
  </si>
  <si>
    <t>* فعالیت پیاده سازی و اجرای برنامه مدیریت فرسودگی برای کابل‌های غربالگری شده  در این مرحله انجام خواهد شد.
* فعالیت اجرا و پیاده سازی برنامه مدیریت فرسودگی برای دو تجهیز در سال دوم قرارداد شروع شده و فعالیت مذکور ادامه فعالیت سال دوم می باشد و برای 8 تجهیز باقی مانده قابل اجرا  می باشد؛ 
* ارتقا نرم افزار مدیریت فرسودگی  و رفع اشکالات آن                                        
* ورود اطلاعات تجهیزات به نرم افزار</t>
  </si>
  <si>
    <t>مذاکره با متولی مربوطه و با توجه به درخواست ارتقاء نرم افزاربانک داده مدیریت فرسودگی طی نامه  شماره LTR-1000-242417 مورخ 1398/10/25</t>
  </si>
  <si>
    <t>ارائه خدمات مشاوره ای در زمینه ارزیابی مدیریت حاشیه‌های ایمنی در نیروگاه و ارایه اقدامات اصلاحی با هدف بهبود سیستم مدیریت حاشیه‌های ایمنی</t>
  </si>
  <si>
    <r>
      <t xml:space="preserve">* نقطه‌نظرات کارشناسان OSART مبنی بر اینکه در نیروگاه تنها به حدود بهره‌بردار و ایمنی بدست آمده از محاسبات اولیه اکتفا شده است؛
* توصیه‌های ارائه شده در مدرک  </t>
    </r>
    <r>
      <rPr>
        <b/>
        <sz val="12"/>
        <color theme="1"/>
        <rFont val="Times New Roman"/>
        <family val="1"/>
      </rPr>
      <t>WANO GP ATL-11-005</t>
    </r>
    <r>
      <rPr>
        <b/>
        <sz val="12"/>
        <color theme="1"/>
        <rFont val="B Mitra"/>
        <charset val="178"/>
      </rPr>
      <t>؛
* نتایج خودارزیابی در حوزه مدیریت مبانی طراحی؛</t>
    </r>
  </si>
  <si>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</si>
  <si>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</si>
  <si>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تهیه گزارش های فنی، توجیهی و اقتصادی مرتبط با اعمال تغییرات پیشنهادی در طرح راکتور بوشهر</t>
  </si>
  <si>
    <t>ادامه فعالیت سال قبل</t>
  </si>
  <si>
    <t>ارائه خدمات پشتیبانی فنی به نرم افزار جامع رویدادهای بهره برداری نیروگاه اتمی بوشهر</t>
  </si>
  <si>
    <t>ارتقا بانک داده های شیمی نیروگاه</t>
  </si>
  <si>
    <t>استعلام نظر تولید و توسعه</t>
  </si>
  <si>
    <t>استفاده از کارکنان صاحب صلاحیت در مرکز آموزش به عنوان مدرس پاره وقت</t>
  </si>
  <si>
    <t>انجام فعالیتهای مرتبط با مسئولیت فیزیک بهداشت شرکت تولید و توسعه</t>
  </si>
  <si>
    <t>استعلام از تولید و توسعه</t>
  </si>
  <si>
    <t>درحال اجراست</t>
  </si>
  <si>
    <t>درحال انجام</t>
  </si>
  <si>
    <t>مدیریت شیمی</t>
  </si>
  <si>
    <t>مدیریت تحلیل و عملکرد</t>
  </si>
  <si>
    <t>مدیریت ایمنی پرتوی</t>
  </si>
  <si>
    <t xml:space="preserve">تایید </t>
  </si>
  <si>
    <t>با توجه به مشکلاتی که در فصل سرد سال برای روشن نگه داشتن چیلرهای کانالهای ایمنی به علت کمبود بار وجود دارد ارتباط کانالها میتواند باعث افزایش بار و خاموش کردن چیلر یکی از کانالها باشد</t>
  </si>
  <si>
    <t>از نظر نیروگاه این فعالیت لازم است انجام شود در خصوص بررسی آنالیزها و اعمال آنهادر مدارک ИЛА и РУЗА</t>
  </si>
  <si>
    <t>مدیریت سوخت</t>
  </si>
  <si>
    <t>مدیریت پسمانداری</t>
  </si>
  <si>
    <t>مدیریت ساختمان</t>
  </si>
  <si>
    <t>مدیریت آز مواد</t>
  </si>
  <si>
    <t>مدیریت ارشد فرایند</t>
  </si>
  <si>
    <t>معاون ایمنی</t>
  </si>
  <si>
    <t>مدیریت ایمنی صنعتی</t>
  </si>
  <si>
    <t>معاون فنی و مهندسی</t>
  </si>
  <si>
    <t xml:space="preserve"> مدیریت نظارت</t>
  </si>
  <si>
    <t>مرکز آموزش</t>
  </si>
  <si>
    <t>بروز رسانی سیمولاتور ماشین تعویض سوخت واحد یکم نیروگاه اتمی بوشهر</t>
  </si>
  <si>
    <t>در طول زمان بهره‌برداری بنا به دلایل مختلف نظیر لزوم تغییر کاربری، تحلیل پایداری در مقابل تغییر بارگذاری، عملیات ترمیم و مقاوم سازی ، پایش سلامت سازه و سایر موارد و ملزومات مهندسی سازه نیاز است قبل از تصمیم گیری در خصوص تغییرات حتما بر روی مدل های نرم افزاری ( که بسته به نیاز تحلیل می تواند مدل های در نرم افزارهای نظیر SAP, ETABS. ANSYS or ABAQUS تهیه شوند، مورد استفاده قرار گیرند) تحلیل های متناسب صورت گیرد. در همین راستا وجود مدل های 3 بعدی ساختمان حداقل برای سازه های پر اهمیت ایمنی ضروری می باشد و در این پروژه به تهیه آنها پرداخته می شود. با ادامه این پروژه پس از گذشت مدت کوتاه چند سال می توان مدل تمامی سازه ها در اکثر نرم افزارهای کاربردی نظیر موارد مدکور را تهیه کرد.</t>
  </si>
  <si>
    <t>-</t>
  </si>
  <si>
    <t>بروز رسانی تنظیمات سیمولاتور تمام عیار FSS نیروگاه با توجه به  تعویض سوخت واحد یکم نیروگاه اتمی بوشهر</t>
  </si>
  <si>
    <t>در جلسه مدیران فنی شرکت تولید و توسعه و شرکت بهره برداری مقرر شد با توجه به تغییر نوع سوخت راکتور نیروگاه ، موضوع  بروز رسانی شبیه ساز تمام عیار نیروگاه از طریق قرارداد پشتیبانی فنی پیگیری و انجام شود</t>
  </si>
  <si>
    <t>بروز رسانی ماشین تعویض سوخت نیروگاه</t>
  </si>
  <si>
    <t xml:space="preserve">بروزرسانی نرم افزار شمارش و تحلیل اسپکترومتری گاما (WBC) نیروگاه اتمی بوشهر </t>
  </si>
  <si>
    <t>تعداد مدارک دوبرابر شده است</t>
  </si>
  <si>
    <t>نفر ماه از شرکت توانا استعلام شود</t>
  </si>
  <si>
    <t>از مدیریت عملکرد سوال شود</t>
  </si>
  <si>
    <t xml:space="preserve">تهیه واژه نامه تخصصی تجارب بهره‌برداری به سه زبان فارسی، روسی و انگلیسی و نیز اضافه کردن ماژول مربوطه در نرم‌افزار جامع تجارب بهره‌برداری </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</si>
  <si>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</si>
  <si>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 xml:space="preserve">*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 </t>
  </si>
  <si>
    <t>ادغام شوند</t>
  </si>
  <si>
    <t>ارائه خدمات مشاوره در خصوص تمدید پروانه بهره برداری و ارزیابی امکان افزایش عمر نیروگاه اتمی بوشهر و اخذ مجوز آن از نظام ایمنی هسته ای کشور</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</si>
  <si>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</si>
  <si>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1- درخواست شرکت تولید و توسعه طی نامه شماره LTR-4900-9815274 مورخ 1398/04/01؛
2-  مطابق با بند 20 مراجع مورد نیاز جهت تمدید پروانه بهره‌برداری در مدرک NNSD-R-050-99/09؛</t>
  </si>
  <si>
    <t>تحلیل پارامترهای قلب راکتور در شرایط پایا و گذرا</t>
  </si>
  <si>
    <t xml:space="preserve">این فعالیت شامل مواردی است که برای آنالیز پارامترهای قلب در شرایط گذرا مانند تست‌های راه اندازی و شرایط پایا مانند تحلیل عملکرد سوخت ، پایش و آنالیز داده‌های بهره برداری قلب راکتور به همراه تحلیل سیستم پایش قلب ICIS در طول سیکلهای کاری راکتور بوشهر بمنظور اطمینان از کارکرد ایمن نیروگاه انجام می‌شود.‌ </t>
  </si>
  <si>
    <t>فنی و مهندسی 96
مهندسی هسته ای 18
این فعالیت مربوط به شرکت تولید و توسعه میباشد</t>
  </si>
  <si>
    <t>این فعالیت مربوط به شرکت تولید و توسعه میباشد</t>
  </si>
  <si>
    <t>نیروگاه به این فعالیت نیازی ندارد (در صورت نیاز شرکت تولید و توسعه )</t>
  </si>
  <si>
    <t xml:space="preserve">ارایه خدمات مشاوره در خصوص ژنراتور واحد یکم نیروگاه اتمی بوشهر </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</si>
  <si>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</si>
  <si>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</si>
  <si>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با توجه به اینکه این فعالیت در سال گذشته وجود داشته و به نتیجه نرسیده است بدون تخصیص  نفر ماه ادامه داشته باشد</t>
  </si>
  <si>
    <t>نیروگاه نیاز ندارد</t>
  </si>
  <si>
    <t>با توجه به کمبود کارکنان با صلاحیت جهت تدریس متون نیروگاهی استفاده از پرسنل با تجربه نیروگاه جهت تدریس دروس نیروگاهی</t>
  </si>
  <si>
    <t xml:space="preserve">اقدام اصلاحي تعيين شده طبق ارزيابيOSART در نيروگاه </t>
  </si>
  <si>
    <t>نحوه اندازه گيري لايه هاي اكسيدي داخل لوله ها و تجهيزات مدار اول در جهت كنترل و كاهش منشاء چشمه هاي راديواكتيو بمنظور كم شدن آهنگ دز بر روي اين تجهيزات و در نهايت كاهش پرتوگيري كاركنان</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</si>
  <si>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و متد اندازه گيري  لايه هاي اكسيدي لوله‌ها و تجهیزات مدار اول در داخل کشور، مطابق با پیشنهادات مورد تأیید در گزارش مذکور می‌باشد. </t>
  </si>
  <si>
    <t>خلاصه وضعیت فعالیت‌های مرتبط با دریافت خدمات پشتیانی علمی فنی در قالب قرارداد کنسرسیوم روس انرگواتم</t>
  </si>
  <si>
    <t xml:space="preserve">ارائه خدمات مشاوره در خصوص فعالیت‌های ارجاع شده به پیمانکار روس در حوزه معاونت فنی و مهندسی
</t>
  </si>
  <si>
    <t>کنترل رعایت الزامات قرارداد پشتیبانی فنی 
بررسی و تایید گواهی های انجام فعالیت (سرتیفی کیت) 
موافقت با  فعالیتهای پشتیبانی فنی با پیمانکار در قالب زایاوکاها و دستور کارها 
سازماندهی برگزاری جلسات فنی با پیمانکار 
انجام مکاتبات لازم با پیمانکار در خصوص اجرا و پیگیری درخواستهای انجام کار در قالب زایاوکا و دستور کار 
مکاتبات لازم با شرکتهای گروه مشارکت در خصوص اجرای خدمات مشاوره ای در ارتباط با دستور کارهای تایید شده با پیمانکار 
سازماندهی حضور تفرات پیمانکار در قالب نفرات دائم و موقت
تهیه گزارش های شش ماههاز کلیه فعالیتهای مرتبط با پیمانکار</t>
  </si>
  <si>
    <t xml:space="preserve">معاونت اجرایی و هماهنگی فنی </t>
  </si>
  <si>
    <t>??</t>
  </si>
  <si>
    <t>نفر ماه از شرکت تولید و توسعه استعلام شود 
(با توجه به آیتم 46)</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</si>
</sst>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1"/>
      <color theme="1"/>
      <name val="Calibri"/>
      <family val="2"/>
      <charset val="178"/>
      <scheme val="minor"/>
    </font>
    <font>
      <b/>
      <sz val="12"/>
      <color theme="1"/>
      <name val="B Mitra"/>
      <charset val="178"/>
    </font>
    <font>
      <sz val="12"/>
      <color theme="1"/>
      <name val="B Mitra"/>
      <charset val="178"/>
    </font>
    <font>
      <b/>
      <sz val="12"/>
      <name val="B Mitra"/>
      <charset val="178"/>
    </font>
    <font>
      <b/>
      <sz val="14"/>
      <color theme="1"/>
      <name val="B Mitra"/>
      <charset val="178"/>
    </font>
    <font>
      <sz val="14"/>
      <color theme="1"/>
      <name val="B Mitra"/>
      <charset val="178"/>
    </font>
    <font>
      <sz val="16"/>
      <color theme="1"/>
      <name val="B Mitra"/>
      <charset val="178"/>
    </font>
    <font>
      <b/>
      <sz val="16"/>
      <color theme="1"/>
      <name val="B Mitra"/>
      <charset val="178"/>
    </font>
    <font>
      <sz val="11"/>
      <color theme="1"/>
      <name val="Calibri"/>
      <family val="2"/>
      <scheme val="minor"/>
    </font>
    <font>
      <b/>
      <sz val="12"/>
      <color theme="1"/>
      <name val="B Nazanin"/>
      <charset val="178"/>
    </font>
    <font>
      <b/>
      <sz val="9"/>
      <color indexed="81"/>
      <name val="Tahoma"/>
      <family val="2"/>
    </font>
    <font>
      <sz val="9"/>
      <color indexed="81"/>
      <name val="Tahoma"/>
      <family val="2"/>
    </font>
    <font>
      <b/>
      <sz val="18"/>
      <color theme="1"/>
      <name val="Calibri"/>
      <family val="2"/>
      <scheme val="minor"/>
    </font>
    <font>
      <b/>
      <sz val="12"/>
      <color theme="1"/>
      <name val="Times New Roman"/>
      <family val="1"/>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0" fontId="9" fillId="0" borderId="0"/>
  </cellStyleXfs>
  <cellXfs count="106">
    <xf numFmtId="0" fontId="0" fillId="0" borderId="0" xfId="0"/>
    <xf numFmtId="0" fontId="3" fillId="0" borderId="0" xfId="0" applyFont="1" applyAlignment="1">
      <alignment horizontal="center" vertical="center"/>
    </xf>
    <xf numFmtId="0" fontId="3" fillId="0" borderId="0" xfId="0" applyFont="1" applyAlignment="1">
      <alignment horizontal="right" vertical="center"/>
    </xf>
    <xf numFmtId="0" fontId="5" fillId="2" borderId="7"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5" fillId="2" borderId="4" xfId="0" applyFont="1" applyFill="1" applyBorder="1" applyAlignment="1">
      <alignment horizontal="center" vertical="center" wrapText="1"/>
    </xf>
    <xf numFmtId="0" fontId="2" fillId="4" borderId="3" xfId="0" applyFont="1" applyFill="1" applyBorder="1" applyAlignment="1">
      <alignment horizontal="right" vertical="center" wrapText="1" readingOrder="2"/>
    </xf>
    <xf numFmtId="49" fontId="2" fillId="4" borderId="3" xfId="0" applyNumberFormat="1" applyFont="1" applyFill="1" applyBorder="1" applyAlignment="1">
      <alignment horizontal="right" vertical="center" wrapText="1" readingOrder="2"/>
    </xf>
    <xf numFmtId="0" fontId="2" fillId="4" borderId="3" xfId="0" applyFont="1" applyFill="1" applyBorder="1" applyAlignment="1">
      <alignment horizontal="center" vertical="center" wrapText="1" readingOrder="2"/>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3" fillId="4" borderId="1" xfId="0" applyFont="1" applyFill="1" applyBorder="1" applyAlignment="1">
      <alignment horizontal="right" vertical="center"/>
    </xf>
    <xf numFmtId="0" fontId="3" fillId="4" borderId="0" xfId="0" applyFont="1" applyFill="1" applyAlignment="1">
      <alignment horizontal="right" vertical="center"/>
    </xf>
    <xf numFmtId="49" fontId="2" fillId="4" borderId="6" xfId="0" applyNumberFormat="1" applyFont="1" applyFill="1" applyBorder="1" applyAlignment="1">
      <alignment horizontal="right" vertical="center" wrapText="1" readingOrder="2"/>
    </xf>
    <xf numFmtId="0" fontId="2" fillId="4" borderId="6" xfId="0" applyFont="1" applyFill="1" applyBorder="1" applyAlignment="1">
      <alignment horizontal="center" vertical="center" wrapText="1" readingOrder="2"/>
    </xf>
    <xf numFmtId="0" fontId="2" fillId="4" borderId="12" xfId="0" applyFont="1" applyFill="1" applyBorder="1" applyAlignment="1">
      <alignment horizontal="center" vertical="center" wrapText="1" readingOrder="2"/>
    </xf>
    <xf numFmtId="0" fontId="2" fillId="4" borderId="1" xfId="0" applyFont="1" applyFill="1" applyBorder="1" applyAlignment="1">
      <alignment horizontal="right" vertical="center" wrapText="1" readingOrder="2"/>
    </xf>
    <xf numFmtId="0" fontId="2" fillId="4" borderId="15" xfId="0" applyFont="1" applyFill="1" applyBorder="1" applyAlignment="1">
      <alignment horizontal="right" vertical="center" wrapText="1" readingOrder="2"/>
    </xf>
    <xf numFmtId="0" fontId="2" fillId="4" borderId="15" xfId="0" applyFont="1" applyFill="1" applyBorder="1" applyAlignment="1">
      <alignment horizontal="center" vertical="center" wrapText="1" readingOrder="2"/>
    </xf>
    <xf numFmtId="0" fontId="2" fillId="4" borderId="14" xfId="0" applyFont="1" applyFill="1" applyBorder="1" applyAlignment="1">
      <alignment horizontal="center" vertical="center" wrapText="1" readingOrder="2"/>
    </xf>
    <xf numFmtId="0" fontId="2" fillId="4" borderId="13" xfId="0" applyFont="1" applyFill="1" applyBorder="1" applyAlignment="1">
      <alignment horizontal="center" vertical="center" wrapText="1" readingOrder="2"/>
    </xf>
    <xf numFmtId="0" fontId="4" fillId="4" borderId="1" xfId="0" applyFont="1" applyFill="1" applyBorder="1" applyAlignment="1">
      <alignment horizontal="right" vertical="center" wrapText="1" readingOrder="2"/>
    </xf>
    <xf numFmtId="0" fontId="2" fillId="4" borderId="5" xfId="0" applyFont="1" applyFill="1" applyBorder="1" applyAlignment="1">
      <alignment horizontal="right" vertical="center" wrapText="1" readingOrder="2"/>
    </xf>
    <xf numFmtId="0" fontId="3" fillId="4" borderId="1" xfId="0" applyFont="1" applyFill="1" applyBorder="1" applyAlignment="1">
      <alignment horizontal="center" vertical="center"/>
    </xf>
    <xf numFmtId="0" fontId="2" fillId="4" borderId="23" xfId="0" applyFont="1" applyFill="1" applyBorder="1" applyAlignment="1">
      <alignment horizontal="center" vertical="center" wrapText="1" readingOrder="2"/>
    </xf>
    <xf numFmtId="0" fontId="7" fillId="4" borderId="3" xfId="0" applyFont="1" applyFill="1" applyBorder="1" applyAlignment="1">
      <alignment horizontal="right" vertical="center" wrapText="1"/>
    </xf>
    <xf numFmtId="0" fontId="2" fillId="4" borderId="3" xfId="0" applyFont="1" applyFill="1" applyBorder="1" applyAlignment="1">
      <alignment horizontal="center" vertical="center"/>
    </xf>
    <xf numFmtId="0" fontId="10" fillId="4" borderId="1" xfId="1" applyFont="1" applyFill="1" applyBorder="1" applyAlignment="1">
      <alignment horizontal="right" vertical="center" wrapText="1"/>
    </xf>
    <xf numFmtId="0" fontId="4" fillId="4" borderId="3" xfId="0" applyFont="1" applyFill="1" applyBorder="1" applyAlignment="1">
      <alignment horizontal="right" vertical="center" wrapText="1" readingOrder="2"/>
    </xf>
    <xf numFmtId="49" fontId="4" fillId="4" borderId="3" xfId="0" applyNumberFormat="1" applyFont="1" applyFill="1" applyBorder="1" applyAlignment="1">
      <alignment horizontal="right" vertical="center" wrapText="1" readingOrder="2"/>
    </xf>
    <xf numFmtId="0" fontId="2" fillId="4" borderId="22" xfId="2" applyFont="1" applyFill="1" applyBorder="1" applyAlignment="1">
      <alignment horizontal="center" vertical="center" wrapText="1" readingOrder="2"/>
    </xf>
    <xf numFmtId="0" fontId="4" fillId="4" borderId="3" xfId="0" applyFont="1" applyFill="1" applyBorder="1" applyAlignment="1">
      <alignment horizontal="center" vertical="center" wrapText="1" readingOrder="2"/>
    </xf>
    <xf numFmtId="0" fontId="2" fillId="4" borderId="2" xfId="0" applyFont="1" applyFill="1" applyBorder="1" applyAlignment="1">
      <alignment horizontal="center" vertical="center"/>
    </xf>
    <xf numFmtId="0" fontId="2" fillId="3" borderId="22"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13" fillId="0" borderId="1" xfId="0" applyFont="1" applyBorder="1" applyAlignment="1">
      <alignment horizontal="center"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0" fillId="0" borderId="0" xfId="0"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0" xfId="0" applyFont="1" applyFill="1" applyAlignment="1">
      <alignment horizontal="center" vertical="center"/>
    </xf>
    <xf numFmtId="0" fontId="8" fillId="4" borderId="1"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15" xfId="0" applyFont="1" applyFill="1" applyBorder="1" applyAlignment="1">
      <alignment horizontal="right" vertical="center" wrapText="1" readingOrder="2"/>
    </xf>
    <xf numFmtId="0" fontId="2" fillId="11" borderId="1" xfId="0" applyFont="1" applyFill="1" applyBorder="1" applyAlignment="1">
      <alignment horizontal="right" vertical="center" wrapText="1" readingOrder="2"/>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11" borderId="3" xfId="0" applyFont="1" applyFill="1" applyBorder="1" applyAlignment="1">
      <alignment horizontal="right" vertical="center" wrapText="1" readingOrder="2"/>
    </xf>
    <xf numFmtId="0" fontId="2" fillId="11" borderId="3" xfId="0" applyFont="1" applyFill="1" applyBorder="1" applyAlignment="1">
      <alignment horizontal="right" vertical="center" wrapText="1" readingOrder="2"/>
    </xf>
    <xf numFmtId="49" fontId="2" fillId="11" borderId="3" xfId="0" applyNumberFormat="1" applyFont="1" applyFill="1" applyBorder="1" applyAlignment="1">
      <alignment horizontal="right" vertical="center" wrapText="1" readingOrder="2"/>
    </xf>
    <xf numFmtId="0" fontId="5" fillId="6" borderId="1" xfId="0" applyFont="1" applyFill="1" applyBorder="1" applyAlignment="1">
      <alignment horizontal="center" vertical="center" wrapText="1"/>
    </xf>
    <xf numFmtId="0" fontId="2" fillId="11" borderId="15" xfId="0" applyFont="1" applyFill="1" applyBorder="1" applyAlignment="1">
      <alignment horizontal="right" vertical="top" wrapText="1" readingOrder="2"/>
    </xf>
    <xf numFmtId="0" fontId="5" fillId="3"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4" fillId="4" borderId="3" xfId="0" quotePrefix="1" applyFont="1" applyFill="1" applyBorder="1" applyAlignment="1">
      <alignment horizontal="right" vertical="center" wrapText="1" readingOrder="2"/>
    </xf>
    <xf numFmtId="0" fontId="3" fillId="4" borderId="4" xfId="0" applyFont="1" applyFill="1" applyBorder="1" applyAlignment="1">
      <alignment horizontal="right" vertical="center"/>
    </xf>
    <xf numFmtId="0" fontId="4" fillId="11" borderId="15" xfId="0" applyFont="1" applyFill="1" applyBorder="1" applyAlignment="1">
      <alignment horizontal="right" vertical="center" wrapText="1" readingOrder="2"/>
    </xf>
    <xf numFmtId="0" fontId="2" fillId="11" borderId="15" xfId="0" applyFont="1" applyFill="1" applyBorder="1" applyAlignment="1">
      <alignment horizontal="right" vertical="center" wrapText="1" readingOrder="2"/>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3" fillId="9" borderId="22"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3" xfId="0" applyFont="1" applyFill="1" applyBorder="1" applyAlignment="1">
      <alignment horizontal="center" vertical="center"/>
    </xf>
    <xf numFmtId="0" fontId="13" fillId="10" borderId="22" xfId="0" applyFont="1" applyFill="1" applyBorder="1" applyAlignment="1">
      <alignment horizontal="center" vertical="center"/>
    </xf>
    <xf numFmtId="0" fontId="13" fillId="10" borderId="3"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5"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rightToLeft="1" zoomScale="80" zoomScaleNormal="80" workbookViewId="0">
      <pane xSplit="1" ySplit="2" topLeftCell="B9" activePane="bottomRight" state="frozen"/>
      <selection pane="topRight" activeCell="B1" sqref="B1"/>
      <selection pane="bottomLeft" activeCell="A3" sqref="A3"/>
      <selection pane="bottomRight" activeCell="P13" sqref="P13"/>
    </sheetView>
  </sheetViews>
  <sheetFormatPr defaultColWidth="9.140625" defaultRowHeight="18"/>
  <cols>
    <col min="1" max="1" width="7.5703125" style="2" customWidth="1"/>
    <col min="2" max="2" width="29.28515625" style="2" customWidth="1"/>
    <col min="3" max="3" width="62.5703125" style="2" customWidth="1"/>
    <col min="4" max="4" width="45.7109375" style="2" customWidth="1"/>
    <col min="5" max="5" width="12.42578125" style="1" hidden="1" customWidth="1"/>
    <col min="6" max="6" width="12.28515625" style="1" hidden="1" customWidth="1"/>
    <col min="7" max="7" width="17.28515625" style="1" hidden="1" customWidth="1"/>
    <col min="8" max="8" width="15.85546875" style="1" hidden="1" customWidth="1"/>
    <col min="9" max="9" width="11.140625" style="1" hidden="1" customWidth="1"/>
    <col min="10" max="10" width="11.28515625" style="1" hidden="1" customWidth="1"/>
    <col min="11" max="11" width="18" style="1" hidden="1" customWidth="1"/>
    <col min="12" max="12" width="12.140625" style="1" hidden="1" customWidth="1"/>
    <col min="13" max="13" width="14.140625" style="1" hidden="1" customWidth="1"/>
    <col min="14" max="14" width="14.85546875" style="1" hidden="1" customWidth="1"/>
    <col min="15" max="15" width="18.28515625" style="1" customWidth="1"/>
    <col min="16" max="16" width="17.28515625" style="2" customWidth="1"/>
    <col min="17" max="17" width="21.85546875" style="2" customWidth="1"/>
    <col min="18" max="18" width="26.5703125" style="2" customWidth="1"/>
    <col min="19" max="19" width="21.42578125" style="2" customWidth="1"/>
    <col min="20" max="16384" width="9.140625" style="2"/>
  </cols>
  <sheetData>
    <row r="1" spans="1:19" s="4" customFormat="1" ht="24" customHeight="1">
      <c r="A1" s="72" t="s">
        <v>0</v>
      </c>
      <c r="B1" s="74" t="s">
        <v>1</v>
      </c>
      <c r="C1" s="74" t="s">
        <v>2</v>
      </c>
      <c r="D1" s="74" t="s">
        <v>3</v>
      </c>
      <c r="E1" s="76" t="s">
        <v>4</v>
      </c>
      <c r="F1" s="74" t="s">
        <v>5</v>
      </c>
      <c r="G1" s="3" t="s">
        <v>6</v>
      </c>
      <c r="H1" s="3" t="s">
        <v>7</v>
      </c>
      <c r="I1" s="74" t="s">
        <v>8</v>
      </c>
      <c r="J1" s="74" t="s">
        <v>9</v>
      </c>
      <c r="K1" s="76" t="s">
        <v>13</v>
      </c>
      <c r="L1" s="76" t="s">
        <v>14</v>
      </c>
      <c r="M1" s="76"/>
      <c r="N1" s="84" t="s">
        <v>12</v>
      </c>
      <c r="O1" s="82" t="s">
        <v>29</v>
      </c>
      <c r="P1" s="80" t="s">
        <v>98</v>
      </c>
      <c r="Q1" s="80" t="s">
        <v>110</v>
      </c>
      <c r="R1" s="78" t="s">
        <v>112</v>
      </c>
      <c r="S1" s="78" t="s">
        <v>127</v>
      </c>
    </row>
    <row r="2" spans="1:19" s="5" customFormat="1" ht="43.5" customHeight="1">
      <c r="A2" s="73"/>
      <c r="B2" s="75"/>
      <c r="C2" s="75"/>
      <c r="D2" s="75"/>
      <c r="E2" s="77"/>
      <c r="F2" s="75"/>
      <c r="G2" s="6" t="s">
        <v>10</v>
      </c>
      <c r="H2" s="6" t="s">
        <v>11</v>
      </c>
      <c r="I2" s="75"/>
      <c r="J2" s="75"/>
      <c r="K2" s="86"/>
      <c r="L2" s="86"/>
      <c r="M2" s="86"/>
      <c r="N2" s="85"/>
      <c r="O2" s="83"/>
      <c r="P2" s="81"/>
      <c r="Q2" s="81"/>
      <c r="R2" s="79"/>
      <c r="S2" s="79"/>
    </row>
    <row r="3" spans="1:19" s="15" customFormat="1" ht="187.5">
      <c r="A3" s="35">
        <v>1</v>
      </c>
      <c r="B3" s="7" t="s">
        <v>16</v>
      </c>
      <c r="C3" s="19" t="s">
        <v>27</v>
      </c>
      <c r="D3" s="19" t="s">
        <v>134</v>
      </c>
      <c r="E3" s="10"/>
      <c r="F3" s="10">
        <v>1</v>
      </c>
      <c r="G3" s="10" t="s">
        <v>15</v>
      </c>
      <c r="H3" s="10">
        <v>1</v>
      </c>
      <c r="I3" s="10"/>
      <c r="J3" s="12"/>
      <c r="K3" s="12"/>
      <c r="L3" s="12"/>
      <c r="M3" s="12"/>
      <c r="N3" s="12"/>
      <c r="O3" s="12" t="s">
        <v>30</v>
      </c>
      <c r="P3" s="12" t="s">
        <v>99</v>
      </c>
      <c r="Q3" s="37" t="s">
        <v>261</v>
      </c>
      <c r="R3" s="12" t="s">
        <v>128</v>
      </c>
      <c r="S3" s="12"/>
    </row>
    <row r="4" spans="1:19" s="15" customFormat="1" ht="206.25">
      <c r="A4" s="35">
        <v>2</v>
      </c>
      <c r="B4" s="7" t="s">
        <v>23</v>
      </c>
      <c r="C4" s="31" t="s">
        <v>275</v>
      </c>
      <c r="D4" s="7" t="s">
        <v>65</v>
      </c>
      <c r="E4" s="10"/>
      <c r="F4" s="10">
        <v>1</v>
      </c>
      <c r="G4" s="10" t="s">
        <v>15</v>
      </c>
      <c r="H4" s="10">
        <v>1</v>
      </c>
      <c r="I4" s="10"/>
      <c r="J4" s="12"/>
      <c r="K4" s="12"/>
      <c r="L4" s="12"/>
      <c r="M4" s="12"/>
      <c r="N4" s="12"/>
      <c r="O4" s="12" t="s">
        <v>30</v>
      </c>
      <c r="P4" s="12" t="s">
        <v>99</v>
      </c>
      <c r="Q4" s="37" t="s">
        <v>261</v>
      </c>
      <c r="R4" s="12" t="s">
        <v>129</v>
      </c>
      <c r="S4" s="14"/>
    </row>
    <row r="5" spans="1:19" s="15" customFormat="1" ht="131.25">
      <c r="A5" s="35">
        <v>3</v>
      </c>
      <c r="B5" s="7" t="s">
        <v>64</v>
      </c>
      <c r="C5" s="7" t="s">
        <v>20</v>
      </c>
      <c r="D5" s="7" t="s">
        <v>19</v>
      </c>
      <c r="E5" s="29"/>
      <c r="F5" s="10">
        <v>1</v>
      </c>
      <c r="G5" s="10" t="s">
        <v>15</v>
      </c>
      <c r="H5" s="10">
        <v>1</v>
      </c>
      <c r="I5" s="10"/>
      <c r="J5" s="12"/>
      <c r="K5" s="12"/>
      <c r="L5" s="12"/>
      <c r="M5" s="9"/>
      <c r="N5" s="9"/>
      <c r="O5" s="12" t="s">
        <v>30</v>
      </c>
      <c r="P5" s="12" t="s">
        <v>109</v>
      </c>
      <c r="Q5" s="37" t="s">
        <v>261</v>
      </c>
      <c r="R5" s="12" t="s">
        <v>132</v>
      </c>
      <c r="S5" s="30"/>
    </row>
    <row r="6" spans="1:19" s="15" customFormat="1" ht="150">
      <c r="A6" s="35">
        <v>4</v>
      </c>
      <c r="B6" s="7" t="s">
        <v>18</v>
      </c>
      <c r="C6" s="31" t="s">
        <v>97</v>
      </c>
      <c r="D6" s="7" t="s">
        <v>66</v>
      </c>
      <c r="E6" s="9"/>
      <c r="F6" s="9">
        <v>1</v>
      </c>
      <c r="G6" s="10" t="s">
        <v>15</v>
      </c>
      <c r="H6" s="9">
        <v>1</v>
      </c>
      <c r="I6" s="9"/>
      <c r="J6" s="9"/>
      <c r="K6" s="9"/>
      <c r="L6" s="9"/>
      <c r="M6" s="9"/>
      <c r="N6" s="9"/>
      <c r="O6" s="12" t="s">
        <v>30</v>
      </c>
      <c r="P6" s="12" t="s">
        <v>99</v>
      </c>
      <c r="Q6" s="37" t="s">
        <v>261</v>
      </c>
      <c r="R6" s="12" t="s">
        <v>121</v>
      </c>
      <c r="S6" s="12"/>
    </row>
    <row r="7" spans="1:19" s="15" customFormat="1" ht="300">
      <c r="A7" s="35">
        <v>5</v>
      </c>
      <c r="B7" s="7" t="s">
        <v>21</v>
      </c>
      <c r="C7" s="8" t="s">
        <v>67</v>
      </c>
      <c r="D7" s="32" t="s">
        <v>68</v>
      </c>
      <c r="E7" s="9"/>
      <c r="F7" s="9">
        <v>1</v>
      </c>
      <c r="G7" s="10" t="s">
        <v>15</v>
      </c>
      <c r="H7" s="9">
        <v>1</v>
      </c>
      <c r="I7" s="9"/>
      <c r="J7" s="9"/>
      <c r="K7" s="9"/>
      <c r="L7" s="9"/>
      <c r="M7" s="9"/>
      <c r="N7" s="9"/>
      <c r="O7" s="12" t="s">
        <v>30</v>
      </c>
      <c r="P7" s="12" t="s">
        <v>100</v>
      </c>
      <c r="Q7" s="37" t="s">
        <v>261</v>
      </c>
      <c r="R7" s="33"/>
      <c r="S7" s="30" t="s">
        <v>131</v>
      </c>
    </row>
    <row r="8" spans="1:19" s="15" customFormat="1" ht="93.75">
      <c r="A8" s="35">
        <v>6</v>
      </c>
      <c r="B8" s="31" t="s">
        <v>88</v>
      </c>
      <c r="C8" s="68" t="s">
        <v>89</v>
      </c>
      <c r="D8" s="32" t="s">
        <v>90</v>
      </c>
      <c r="E8" s="34"/>
      <c r="F8" s="34">
        <v>1</v>
      </c>
      <c r="G8" s="10" t="s">
        <v>15</v>
      </c>
      <c r="H8" s="34">
        <v>1</v>
      </c>
      <c r="I8" s="34"/>
      <c r="J8" s="34"/>
      <c r="K8" s="34"/>
      <c r="L8" s="34"/>
      <c r="M8" s="34"/>
      <c r="N8" s="34"/>
      <c r="O8" s="12" t="s">
        <v>30</v>
      </c>
      <c r="P8" s="12" t="s">
        <v>101</v>
      </c>
      <c r="Q8" s="37" t="s">
        <v>261</v>
      </c>
      <c r="R8" s="13" t="s">
        <v>130</v>
      </c>
      <c r="S8" s="14"/>
    </row>
    <row r="9" spans="1:19" s="15" customFormat="1" ht="56.25">
      <c r="A9" s="35">
        <v>7</v>
      </c>
      <c r="B9" s="7" t="s">
        <v>22</v>
      </c>
      <c r="C9" s="8" t="s">
        <v>69</v>
      </c>
      <c r="D9" s="8" t="s">
        <v>70</v>
      </c>
      <c r="E9" s="9"/>
      <c r="F9" s="9">
        <v>1</v>
      </c>
      <c r="G9" s="10" t="s">
        <v>15</v>
      </c>
      <c r="H9" s="9">
        <v>1</v>
      </c>
      <c r="I9" s="9"/>
      <c r="J9" s="9"/>
      <c r="K9" s="9"/>
      <c r="L9" s="9"/>
      <c r="M9" s="9"/>
      <c r="N9" s="11" t="s">
        <v>31</v>
      </c>
      <c r="O9" s="12" t="s">
        <v>30</v>
      </c>
      <c r="P9" s="12" t="s">
        <v>104</v>
      </c>
      <c r="Q9" s="37" t="s">
        <v>261</v>
      </c>
      <c r="R9" s="13"/>
      <c r="S9" s="14"/>
    </row>
    <row r="10" spans="1:19" s="15" customFormat="1" ht="75">
      <c r="A10" s="35">
        <v>8</v>
      </c>
      <c r="B10" s="7" t="s">
        <v>91</v>
      </c>
      <c r="C10" s="8" t="s">
        <v>92</v>
      </c>
      <c r="D10" s="16" t="s">
        <v>123</v>
      </c>
      <c r="E10" s="17"/>
      <c r="F10" s="9">
        <v>1</v>
      </c>
      <c r="G10" s="10" t="s">
        <v>15</v>
      </c>
      <c r="H10" s="17">
        <v>1</v>
      </c>
      <c r="I10" s="17"/>
      <c r="J10" s="17"/>
      <c r="K10" s="9"/>
      <c r="L10" s="17"/>
      <c r="M10" s="17"/>
      <c r="N10" s="18"/>
      <c r="O10" s="12" t="s">
        <v>30</v>
      </c>
      <c r="P10" s="12" t="s">
        <v>111</v>
      </c>
      <c r="Q10" s="37" t="s">
        <v>261</v>
      </c>
      <c r="R10" s="36" t="s">
        <v>121</v>
      </c>
      <c r="S10" s="14"/>
    </row>
    <row r="11" spans="1:19" s="15" customFormat="1" ht="78.75" customHeight="1">
      <c r="A11" s="35">
        <v>9</v>
      </c>
      <c r="B11" s="19" t="s">
        <v>93</v>
      </c>
      <c r="C11" s="8" t="s">
        <v>71</v>
      </c>
      <c r="D11" s="8" t="s">
        <v>72</v>
      </c>
      <c r="E11" s="12"/>
      <c r="F11" s="12">
        <v>1</v>
      </c>
      <c r="G11" s="10" t="s">
        <v>15</v>
      </c>
      <c r="H11" s="12">
        <v>1</v>
      </c>
      <c r="I11" s="12"/>
      <c r="J11" s="12"/>
      <c r="K11" s="9"/>
      <c r="L11" s="12"/>
      <c r="M11" s="12"/>
      <c r="N11" s="11"/>
      <c r="O11" s="12" t="s">
        <v>30</v>
      </c>
      <c r="P11" s="12" t="s">
        <v>105</v>
      </c>
      <c r="Q11" s="37" t="s">
        <v>261</v>
      </c>
      <c r="R11" s="13"/>
      <c r="S11" s="14"/>
    </row>
    <row r="12" spans="1:19" s="15" customFormat="1" ht="88.5" customHeight="1">
      <c r="A12" s="35">
        <v>10</v>
      </c>
      <c r="B12" s="19" t="s">
        <v>74</v>
      </c>
      <c r="C12" s="7" t="s">
        <v>75</v>
      </c>
      <c r="D12" s="8" t="s">
        <v>94</v>
      </c>
      <c r="E12" s="10"/>
      <c r="F12" s="10">
        <v>1</v>
      </c>
      <c r="G12" s="10" t="s">
        <v>15</v>
      </c>
      <c r="H12" s="10">
        <v>1</v>
      </c>
      <c r="I12" s="10"/>
      <c r="J12" s="12"/>
      <c r="K12" s="9"/>
      <c r="L12" s="12"/>
      <c r="M12" s="12"/>
      <c r="N12" s="11"/>
      <c r="O12" s="12" t="s">
        <v>30</v>
      </c>
      <c r="P12" s="12" t="s">
        <v>107</v>
      </c>
      <c r="Q12" s="37" t="s">
        <v>261</v>
      </c>
      <c r="R12" s="13"/>
      <c r="S12" s="14"/>
    </row>
    <row r="13" spans="1:19" s="15" customFormat="1" ht="131.25">
      <c r="A13" s="35">
        <v>11</v>
      </c>
      <c r="B13" s="24" t="s">
        <v>25</v>
      </c>
      <c r="C13" s="7" t="s">
        <v>76</v>
      </c>
      <c r="D13" s="8" t="s">
        <v>95</v>
      </c>
      <c r="E13" s="9"/>
      <c r="F13" s="9">
        <v>1</v>
      </c>
      <c r="G13" s="10" t="s">
        <v>15</v>
      </c>
      <c r="H13" s="10">
        <v>1</v>
      </c>
      <c r="I13" s="10"/>
      <c r="J13" s="12"/>
      <c r="K13" s="9"/>
      <c r="L13" s="12"/>
      <c r="M13" s="12"/>
      <c r="N13" s="11"/>
      <c r="O13" s="12" t="s">
        <v>30</v>
      </c>
      <c r="P13" s="12"/>
      <c r="Q13" s="12" t="s">
        <v>255</v>
      </c>
      <c r="R13" s="13"/>
      <c r="S13" s="14"/>
    </row>
    <row r="14" spans="1:19" s="15" customFormat="1" ht="150">
      <c r="A14" s="35">
        <v>12</v>
      </c>
      <c r="B14" s="19" t="s">
        <v>26</v>
      </c>
      <c r="C14" s="19" t="s">
        <v>77</v>
      </c>
      <c r="D14" s="19" t="s">
        <v>73</v>
      </c>
      <c r="E14" s="12"/>
      <c r="F14" s="10">
        <v>1</v>
      </c>
      <c r="G14" s="10" t="s">
        <v>15</v>
      </c>
      <c r="H14" s="10">
        <v>1</v>
      </c>
      <c r="I14" s="12"/>
      <c r="J14" s="12"/>
      <c r="K14" s="9"/>
      <c r="L14" s="12"/>
      <c r="M14" s="12"/>
      <c r="N14" s="11"/>
      <c r="O14" s="12" t="s">
        <v>30</v>
      </c>
      <c r="P14" s="12" t="s">
        <v>106</v>
      </c>
      <c r="Q14" s="37" t="s">
        <v>261</v>
      </c>
      <c r="R14" s="13"/>
      <c r="S14" s="14"/>
    </row>
    <row r="15" spans="1:19" s="15" customFormat="1" ht="130.5" customHeight="1">
      <c r="A15" s="35">
        <v>13</v>
      </c>
      <c r="B15" s="19" t="s">
        <v>24</v>
      </c>
      <c r="C15" s="19" t="s">
        <v>78</v>
      </c>
      <c r="D15" s="19" t="s">
        <v>79</v>
      </c>
      <c r="E15" s="12"/>
      <c r="F15" s="12">
        <v>1</v>
      </c>
      <c r="G15" s="10" t="s">
        <v>17</v>
      </c>
      <c r="H15" s="12">
        <v>1</v>
      </c>
      <c r="I15" s="12"/>
      <c r="J15" s="12"/>
      <c r="K15" s="9"/>
      <c r="L15" s="12"/>
      <c r="M15" s="12"/>
      <c r="N15" s="11"/>
      <c r="O15" s="12" t="s">
        <v>30</v>
      </c>
      <c r="P15" s="12" t="s">
        <v>102</v>
      </c>
      <c r="Q15" s="37" t="s">
        <v>261</v>
      </c>
      <c r="R15" s="13" t="s">
        <v>125</v>
      </c>
      <c r="S15" s="14"/>
    </row>
    <row r="16" spans="1:19" s="15" customFormat="1" ht="187.5">
      <c r="A16" s="35">
        <v>14</v>
      </c>
      <c r="B16" s="19" t="s">
        <v>28</v>
      </c>
      <c r="C16" s="19" t="s">
        <v>96</v>
      </c>
      <c r="D16" s="19" t="s">
        <v>80</v>
      </c>
      <c r="E16" s="12"/>
      <c r="F16" s="12">
        <v>1</v>
      </c>
      <c r="G16" s="10" t="s">
        <v>15</v>
      </c>
      <c r="H16" s="12">
        <v>1</v>
      </c>
      <c r="I16" s="12"/>
      <c r="J16" s="12"/>
      <c r="K16" s="9"/>
      <c r="L16" s="12"/>
      <c r="M16" s="12"/>
      <c r="N16" s="11"/>
      <c r="O16" s="12" t="s">
        <v>30</v>
      </c>
      <c r="P16" s="12" t="s">
        <v>105</v>
      </c>
      <c r="Q16" s="37" t="s">
        <v>261</v>
      </c>
      <c r="R16" s="13"/>
      <c r="S16" s="14"/>
    </row>
    <row r="17" spans="1:19" s="15" customFormat="1" ht="112.5">
      <c r="A17" s="35">
        <v>15</v>
      </c>
      <c r="B17" s="20" t="s">
        <v>47</v>
      </c>
      <c r="C17" s="20" t="s">
        <v>48</v>
      </c>
      <c r="D17" s="20" t="s">
        <v>49</v>
      </c>
      <c r="E17" s="21"/>
      <c r="F17" s="21">
        <v>1</v>
      </c>
      <c r="G17" s="10" t="s">
        <v>15</v>
      </c>
      <c r="H17" s="21">
        <v>1</v>
      </c>
      <c r="I17" s="21"/>
      <c r="J17" s="21"/>
      <c r="K17" s="21"/>
      <c r="L17" s="21"/>
      <c r="M17" s="21"/>
      <c r="N17" s="23"/>
      <c r="O17" s="12" t="s">
        <v>50</v>
      </c>
      <c r="P17" s="12" t="s">
        <v>111</v>
      </c>
      <c r="Q17" s="12" t="s">
        <v>255</v>
      </c>
      <c r="R17" s="13" t="s">
        <v>256</v>
      </c>
      <c r="S17" s="14"/>
    </row>
    <row r="18" spans="1:19" s="15" customFormat="1" ht="146.25" customHeight="1">
      <c r="A18" s="35">
        <v>16</v>
      </c>
      <c r="B18" s="20" t="s">
        <v>53</v>
      </c>
      <c r="C18" s="20" t="s">
        <v>85</v>
      </c>
      <c r="D18" s="20" t="s">
        <v>54</v>
      </c>
      <c r="E18" s="21" t="s">
        <v>51</v>
      </c>
      <c r="F18" s="21">
        <v>1</v>
      </c>
      <c r="G18" s="10" t="s">
        <v>15</v>
      </c>
      <c r="H18" s="21">
        <v>1</v>
      </c>
      <c r="I18" s="21"/>
      <c r="J18" s="21" t="s">
        <v>55</v>
      </c>
      <c r="K18" s="21"/>
      <c r="L18" s="21"/>
      <c r="M18" s="21"/>
      <c r="N18" s="23" t="s">
        <v>56</v>
      </c>
      <c r="O18" s="12" t="s">
        <v>63</v>
      </c>
      <c r="P18" s="12" t="s">
        <v>108</v>
      </c>
      <c r="Q18" s="37" t="s">
        <v>261</v>
      </c>
      <c r="R18" s="12"/>
      <c r="S18" s="14"/>
    </row>
    <row r="19" spans="1:19" s="15" customFormat="1" ht="225.75" customHeight="1">
      <c r="A19" s="35">
        <v>17</v>
      </c>
      <c r="B19" s="20" t="s">
        <v>57</v>
      </c>
      <c r="C19" s="20" t="s">
        <v>86</v>
      </c>
      <c r="D19" s="20" t="s">
        <v>113</v>
      </c>
      <c r="E19" s="21" t="s">
        <v>51</v>
      </c>
      <c r="F19" s="21">
        <v>1</v>
      </c>
      <c r="G19" s="10" t="s">
        <v>15</v>
      </c>
      <c r="H19" s="21">
        <v>1</v>
      </c>
      <c r="I19" s="21"/>
      <c r="J19" s="21" t="s">
        <v>52</v>
      </c>
      <c r="K19" s="21"/>
      <c r="L19" s="21"/>
      <c r="M19" s="21"/>
      <c r="N19" s="23" t="s">
        <v>58</v>
      </c>
      <c r="O19" s="12" t="s">
        <v>63</v>
      </c>
      <c r="P19" s="12" t="s">
        <v>119</v>
      </c>
      <c r="Q19" s="37" t="s">
        <v>261</v>
      </c>
      <c r="R19" s="13"/>
      <c r="S19" s="14"/>
    </row>
    <row r="20" spans="1:19" s="15" customFormat="1" ht="75">
      <c r="A20" s="35">
        <v>18</v>
      </c>
      <c r="B20" s="20" t="s">
        <v>60</v>
      </c>
      <c r="C20" s="20" t="s">
        <v>87</v>
      </c>
      <c r="D20" s="20" t="s">
        <v>61</v>
      </c>
      <c r="E20" s="21"/>
      <c r="F20" s="21">
        <v>1</v>
      </c>
      <c r="G20" s="10" t="s">
        <v>15</v>
      </c>
      <c r="H20" s="21">
        <v>1</v>
      </c>
      <c r="I20" s="21"/>
      <c r="J20" s="21" t="s">
        <v>62</v>
      </c>
      <c r="K20" s="21"/>
      <c r="L20" s="21"/>
      <c r="M20" s="21"/>
      <c r="N20" s="23" t="s">
        <v>59</v>
      </c>
      <c r="O20" s="12" t="s">
        <v>63</v>
      </c>
      <c r="P20" s="12" t="s">
        <v>102</v>
      </c>
      <c r="Q20" s="37" t="s">
        <v>261</v>
      </c>
      <c r="R20" s="12" t="s">
        <v>124</v>
      </c>
      <c r="S20" s="14"/>
    </row>
    <row r="21" spans="1:19" s="15" customFormat="1" ht="93.75">
      <c r="A21" s="35">
        <v>19</v>
      </c>
      <c r="B21" s="20" t="s">
        <v>82</v>
      </c>
      <c r="C21" s="20"/>
      <c r="D21" s="20" t="s">
        <v>81</v>
      </c>
      <c r="E21" s="21"/>
      <c r="F21" s="21">
        <v>1</v>
      </c>
      <c r="G21" s="10" t="s">
        <v>15</v>
      </c>
      <c r="H21" s="21">
        <v>1</v>
      </c>
      <c r="I21" s="21"/>
      <c r="J21" s="21"/>
      <c r="K21" s="21"/>
      <c r="L21" s="21"/>
      <c r="M21" s="21"/>
      <c r="N21" s="23" t="s">
        <v>83</v>
      </c>
      <c r="O21" s="12" t="s">
        <v>63</v>
      </c>
      <c r="P21" s="12" t="s">
        <v>99</v>
      </c>
      <c r="Q21" s="37" t="s">
        <v>261</v>
      </c>
      <c r="R21" s="12" t="s">
        <v>121</v>
      </c>
      <c r="S21" s="14"/>
    </row>
    <row r="22" spans="1:19" s="15" customFormat="1" ht="75">
      <c r="A22" s="35">
        <v>20</v>
      </c>
      <c r="B22" s="20" t="s">
        <v>32</v>
      </c>
      <c r="C22" s="20" t="s">
        <v>37</v>
      </c>
      <c r="D22" s="20" t="s">
        <v>84</v>
      </c>
      <c r="E22" s="21"/>
      <c r="F22" s="21"/>
      <c r="G22" s="10" t="s">
        <v>15</v>
      </c>
      <c r="H22" s="21"/>
      <c r="I22" s="21"/>
      <c r="J22" s="21"/>
      <c r="K22" s="21"/>
      <c r="L22" s="21"/>
      <c r="M22" s="21"/>
      <c r="N22" s="23"/>
      <c r="O22" s="21" t="s">
        <v>42</v>
      </c>
      <c r="P22" s="12" t="s">
        <v>103</v>
      </c>
      <c r="Q22" s="37" t="s">
        <v>257</v>
      </c>
      <c r="R22" s="13" t="s">
        <v>120</v>
      </c>
      <c r="S22" s="14"/>
    </row>
    <row r="23" spans="1:19" s="15" customFormat="1" ht="56.25">
      <c r="A23" s="35">
        <v>21</v>
      </c>
      <c r="B23" s="20" t="s">
        <v>33</v>
      </c>
      <c r="C23" s="20" t="s">
        <v>38</v>
      </c>
      <c r="D23" s="20" t="s">
        <v>84</v>
      </c>
      <c r="E23" s="21"/>
      <c r="F23" s="21"/>
      <c r="G23" s="10" t="s">
        <v>15</v>
      </c>
      <c r="H23" s="21"/>
      <c r="I23" s="21"/>
      <c r="J23" s="21"/>
      <c r="K23" s="21"/>
      <c r="L23" s="21"/>
      <c r="M23" s="21"/>
      <c r="N23" s="23"/>
      <c r="O23" s="21" t="s">
        <v>43</v>
      </c>
      <c r="P23" s="12" t="s">
        <v>108</v>
      </c>
      <c r="Q23" s="37" t="s">
        <v>261</v>
      </c>
      <c r="R23" s="13"/>
      <c r="S23" s="14"/>
    </row>
    <row r="24" spans="1:19" s="15" customFormat="1" ht="112.5">
      <c r="A24" s="35">
        <v>22</v>
      </c>
      <c r="B24" s="20" t="s">
        <v>34</v>
      </c>
      <c r="C24" s="20" t="s">
        <v>39</v>
      </c>
      <c r="D24" s="20" t="s">
        <v>84</v>
      </c>
      <c r="E24" s="21"/>
      <c r="F24" s="21"/>
      <c r="G24" s="10" t="s">
        <v>15</v>
      </c>
      <c r="H24" s="21"/>
      <c r="I24" s="21"/>
      <c r="J24" s="21"/>
      <c r="K24" s="21"/>
      <c r="L24" s="21"/>
      <c r="M24" s="21"/>
      <c r="N24" s="23"/>
      <c r="O24" s="21" t="s">
        <v>44</v>
      </c>
      <c r="P24" s="12" t="s">
        <v>111</v>
      </c>
      <c r="Q24" s="37" t="s">
        <v>261</v>
      </c>
      <c r="R24" s="13" t="s">
        <v>122</v>
      </c>
      <c r="S24" s="14"/>
    </row>
    <row r="25" spans="1:19" s="15" customFormat="1" ht="93.75">
      <c r="A25" s="35">
        <v>23</v>
      </c>
      <c r="B25" s="20" t="s">
        <v>35</v>
      </c>
      <c r="C25" s="20" t="s">
        <v>40</v>
      </c>
      <c r="D25" s="20" t="s">
        <v>84</v>
      </c>
      <c r="E25" s="21"/>
      <c r="F25" s="21"/>
      <c r="G25" s="10" t="s">
        <v>15</v>
      </c>
      <c r="H25" s="21"/>
      <c r="I25" s="21"/>
      <c r="J25" s="21"/>
      <c r="K25" s="21"/>
      <c r="L25" s="21"/>
      <c r="M25" s="21"/>
      <c r="N25" s="23"/>
      <c r="O25" s="21" t="s">
        <v>45</v>
      </c>
      <c r="P25" s="12" t="s">
        <v>102</v>
      </c>
      <c r="Q25" s="37" t="s">
        <v>261</v>
      </c>
      <c r="R25" s="12" t="s">
        <v>126</v>
      </c>
      <c r="S25" s="14"/>
    </row>
    <row r="26" spans="1:19" s="15" customFormat="1" ht="56.25">
      <c r="A26" s="35">
        <v>24</v>
      </c>
      <c r="B26" s="20" t="s">
        <v>36</v>
      </c>
      <c r="C26" s="20" t="s">
        <v>41</v>
      </c>
      <c r="D26" s="20" t="s">
        <v>84</v>
      </c>
      <c r="E26" s="21"/>
      <c r="F26" s="21"/>
      <c r="G26" s="10" t="s">
        <v>15</v>
      </c>
      <c r="H26" s="21"/>
      <c r="I26" s="21"/>
      <c r="J26" s="21"/>
      <c r="K26" s="21"/>
      <c r="L26" s="21"/>
      <c r="M26" s="21"/>
      <c r="N26" s="23"/>
      <c r="O26" s="21" t="s">
        <v>46</v>
      </c>
      <c r="P26" s="12" t="s">
        <v>107</v>
      </c>
      <c r="Q26" s="37" t="s">
        <v>261</v>
      </c>
      <c r="R26" s="13" t="s">
        <v>130</v>
      </c>
      <c r="S26" s="14"/>
    </row>
    <row r="27" spans="1:19" s="15" customFormat="1" ht="356.25">
      <c r="A27" s="35">
        <v>25</v>
      </c>
      <c r="B27" s="20" t="s">
        <v>114</v>
      </c>
      <c r="C27" s="25" t="s">
        <v>118</v>
      </c>
      <c r="D27" s="25" t="s">
        <v>116</v>
      </c>
      <c r="E27" s="26"/>
      <c r="F27" s="26"/>
      <c r="G27" s="26"/>
      <c r="H27" s="26"/>
      <c r="I27" s="26"/>
      <c r="J27" s="26"/>
      <c r="K27" s="26"/>
      <c r="L27" s="26"/>
      <c r="M27" s="26"/>
      <c r="N27" s="12"/>
      <c r="O27" s="22" t="s">
        <v>115</v>
      </c>
      <c r="P27" s="12" t="s">
        <v>119</v>
      </c>
      <c r="Q27" s="37" t="s">
        <v>261</v>
      </c>
      <c r="R27" s="27" t="s">
        <v>117</v>
      </c>
      <c r="S27" s="69"/>
    </row>
    <row r="28" spans="1:19" s="15" customFormat="1" ht="75">
      <c r="A28" s="35">
        <v>26</v>
      </c>
      <c r="B28" s="20" t="s">
        <v>133</v>
      </c>
      <c r="C28" s="28" t="s">
        <v>262</v>
      </c>
      <c r="D28" s="28"/>
      <c r="E28" s="28"/>
      <c r="F28" s="28"/>
      <c r="G28" s="28"/>
      <c r="H28" s="28"/>
      <c r="I28" s="28"/>
      <c r="J28" s="28"/>
      <c r="K28" s="28"/>
      <c r="L28" s="28"/>
      <c r="M28" s="28"/>
      <c r="N28" s="28"/>
      <c r="O28" s="28"/>
      <c r="P28" s="12" t="s">
        <v>105</v>
      </c>
      <c r="Q28" s="37" t="s">
        <v>261</v>
      </c>
      <c r="R28" s="28"/>
      <c r="S28" s="28"/>
    </row>
    <row r="29" spans="1:19" ht="56.25">
      <c r="A29" s="35">
        <v>27</v>
      </c>
      <c r="B29" s="20" t="s">
        <v>274</v>
      </c>
      <c r="C29" s="28" t="s">
        <v>279</v>
      </c>
      <c r="D29" s="28"/>
      <c r="E29" s="28"/>
      <c r="F29" s="28"/>
      <c r="G29" s="28"/>
      <c r="H29" s="28"/>
      <c r="I29" s="28"/>
      <c r="J29" s="28"/>
      <c r="K29" s="28"/>
      <c r="L29" s="28"/>
      <c r="M29" s="28"/>
      <c r="N29" s="28"/>
      <c r="O29" s="28"/>
      <c r="P29" s="12" t="s">
        <v>119</v>
      </c>
      <c r="Q29" s="37" t="s">
        <v>261</v>
      </c>
      <c r="R29" s="28"/>
      <c r="S29" s="28"/>
    </row>
    <row r="30" spans="1:19" ht="96">
      <c r="A30" s="35">
        <v>28</v>
      </c>
      <c r="B30" s="20" t="s">
        <v>277</v>
      </c>
      <c r="C30" s="28" t="s">
        <v>278</v>
      </c>
      <c r="D30" s="28"/>
      <c r="E30" s="28"/>
      <c r="F30" s="28"/>
      <c r="G30" s="28"/>
      <c r="H30" s="28"/>
      <c r="I30" s="28"/>
      <c r="J30" s="28"/>
      <c r="K30" s="28"/>
      <c r="L30" s="28"/>
      <c r="M30" s="28"/>
      <c r="N30" s="28"/>
      <c r="O30" s="28"/>
      <c r="P30" s="12" t="s">
        <v>119</v>
      </c>
      <c r="Q30" s="37" t="s">
        <v>261</v>
      </c>
      <c r="R30" s="28"/>
      <c r="S30" s="28"/>
    </row>
    <row r="31" spans="1:19" ht="56.25">
      <c r="A31" s="35">
        <v>29</v>
      </c>
      <c r="B31" s="20" t="s">
        <v>280</v>
      </c>
      <c r="C31" s="20" t="s">
        <v>280</v>
      </c>
      <c r="D31" s="20"/>
      <c r="E31" s="20"/>
      <c r="F31" s="20"/>
      <c r="G31" s="20"/>
      <c r="H31" s="20"/>
      <c r="I31" s="20"/>
      <c r="J31" s="20"/>
      <c r="K31" s="20"/>
      <c r="L31" s="20"/>
      <c r="M31" s="20"/>
      <c r="N31" s="20"/>
      <c r="O31" s="20"/>
      <c r="P31" s="20" t="s">
        <v>260</v>
      </c>
      <c r="Q31" s="37" t="s">
        <v>261</v>
      </c>
      <c r="R31" s="20"/>
      <c r="S31" s="20"/>
    </row>
  </sheetData>
  <autoFilter ref="A2:S31"/>
  <mergeCells count="17">
    <mergeCell ref="F1:F2"/>
    <mergeCell ref="I1:I2"/>
    <mergeCell ref="J1:J2"/>
    <mergeCell ref="N1:N2"/>
    <mergeCell ref="K1:K2"/>
    <mergeCell ref="L1:L2"/>
    <mergeCell ref="M1:M2"/>
    <mergeCell ref="S1:S2"/>
    <mergeCell ref="R1:R2"/>
    <mergeCell ref="P1:P2"/>
    <mergeCell ref="Q1:Q2"/>
    <mergeCell ref="O1:O2"/>
    <mergeCell ref="A1:A2"/>
    <mergeCell ref="B1:B2"/>
    <mergeCell ref="C1:C2"/>
    <mergeCell ref="D1:D2"/>
    <mergeCell ref="E1:E2"/>
  </mergeCells>
  <pageMargins left="0.2" right="0.2" top="0.25" bottom="0.25" header="0.3" footer="0.3"/>
  <pageSetup scale="6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rightToLeft="1" tabSelected="1" zoomScale="60" zoomScaleNormal="60" workbookViewId="0">
      <pane ySplit="2" topLeftCell="A6" activePane="bottomLeft" state="frozen"/>
      <selection pane="bottomLeft" activeCell="U7" sqref="U7"/>
    </sheetView>
  </sheetViews>
  <sheetFormatPr defaultRowHeight="15"/>
  <cols>
    <col min="1" max="1" width="8" style="66" customWidth="1"/>
    <col min="2" max="2" width="61.5703125" customWidth="1"/>
    <col min="3" max="3" width="64.5703125" style="67" customWidth="1"/>
    <col min="4" max="4" width="31.85546875" customWidth="1"/>
    <col min="5" max="5" width="30.140625" hidden="1" customWidth="1"/>
    <col min="6" max="7" width="19.140625" customWidth="1"/>
    <col min="8" max="8" width="17" customWidth="1"/>
    <col min="9" max="9" width="12.7109375" customWidth="1"/>
    <col min="10" max="10" width="18.42578125" customWidth="1"/>
    <col min="11" max="11" width="18.140625" customWidth="1"/>
    <col min="12" max="12" width="19.28515625" bestFit="1" customWidth="1"/>
    <col min="13" max="17" width="19.28515625" hidden="1" customWidth="1"/>
    <col min="18" max="18" width="42.5703125" customWidth="1"/>
  </cols>
  <sheetData>
    <row r="1" spans="1:18" s="41" customFormat="1" ht="45" customHeight="1">
      <c r="A1" s="38"/>
      <c r="B1" s="38"/>
      <c r="C1" s="38"/>
      <c r="D1" s="38"/>
      <c r="E1" s="93" t="s">
        <v>136</v>
      </c>
      <c r="F1" s="94"/>
      <c r="G1" s="94"/>
      <c r="H1" s="95"/>
      <c r="I1" s="96" t="s">
        <v>137</v>
      </c>
      <c r="J1" s="97"/>
      <c r="K1" s="98" t="s">
        <v>138</v>
      </c>
      <c r="L1" s="99"/>
      <c r="M1" s="99"/>
      <c r="N1" s="100"/>
      <c r="O1" s="101" t="s">
        <v>139</v>
      </c>
      <c r="P1" s="102"/>
      <c r="Q1" s="39"/>
      <c r="R1" s="40"/>
    </row>
    <row r="2" spans="1:18" s="4" customFormat="1" ht="99">
      <c r="A2" s="42" t="s">
        <v>0</v>
      </c>
      <c r="B2" s="42" t="s">
        <v>1</v>
      </c>
      <c r="C2" s="43" t="s">
        <v>2</v>
      </c>
      <c r="D2" s="42" t="s">
        <v>3</v>
      </c>
      <c r="E2" s="44" t="s">
        <v>140</v>
      </c>
      <c r="F2" s="44" t="s">
        <v>141</v>
      </c>
      <c r="G2" s="44" t="s">
        <v>142</v>
      </c>
      <c r="H2" s="44" t="s">
        <v>143</v>
      </c>
      <c r="I2" s="45" t="s">
        <v>144</v>
      </c>
      <c r="J2" s="45" t="s">
        <v>145</v>
      </c>
      <c r="K2" s="46" t="s">
        <v>146</v>
      </c>
      <c r="L2" s="46" t="s">
        <v>147</v>
      </c>
      <c r="M2" s="46" t="s">
        <v>143</v>
      </c>
      <c r="N2" s="46"/>
      <c r="O2" s="47" t="s">
        <v>148</v>
      </c>
      <c r="P2" s="48" t="s">
        <v>149</v>
      </c>
      <c r="Q2" s="49" t="s">
        <v>29</v>
      </c>
      <c r="R2" s="49" t="s">
        <v>150</v>
      </c>
    </row>
    <row r="3" spans="1:18" ht="150">
      <c r="A3" s="50">
        <v>1</v>
      </c>
      <c r="B3" s="51" t="s">
        <v>151</v>
      </c>
      <c r="C3" s="52" t="s">
        <v>152</v>
      </c>
      <c r="D3" s="52" t="s">
        <v>153</v>
      </c>
      <c r="E3" s="53" t="s">
        <v>154</v>
      </c>
      <c r="F3" s="53"/>
      <c r="G3" s="53"/>
      <c r="H3" s="58">
        <v>30</v>
      </c>
      <c r="I3" s="54" t="s">
        <v>266</v>
      </c>
      <c r="J3" s="55" t="s">
        <v>155</v>
      </c>
      <c r="K3" s="56" t="s">
        <v>156</v>
      </c>
      <c r="L3" s="55" t="s">
        <v>155</v>
      </c>
      <c r="M3" s="56"/>
      <c r="N3" s="56"/>
      <c r="O3" s="57"/>
      <c r="P3" s="57"/>
      <c r="Q3" s="58" t="s">
        <v>157</v>
      </c>
      <c r="R3" s="58"/>
    </row>
    <row r="4" spans="1:18" ht="187.5">
      <c r="A4" s="50">
        <v>2</v>
      </c>
      <c r="B4" s="51" t="s">
        <v>158</v>
      </c>
      <c r="C4" s="59" t="s">
        <v>159</v>
      </c>
      <c r="D4" s="60"/>
      <c r="E4" s="53" t="s">
        <v>154</v>
      </c>
      <c r="F4" s="53"/>
      <c r="G4" s="53"/>
      <c r="H4" s="58">
        <v>6</v>
      </c>
      <c r="I4" s="54" t="s">
        <v>266</v>
      </c>
      <c r="J4" s="54" t="s">
        <v>160</v>
      </c>
      <c r="K4" s="56" t="s">
        <v>156</v>
      </c>
      <c r="L4" s="55" t="s">
        <v>155</v>
      </c>
      <c r="M4" s="56"/>
      <c r="N4" s="56"/>
      <c r="O4" s="57"/>
      <c r="P4" s="57"/>
      <c r="Q4" s="58" t="s">
        <v>161</v>
      </c>
      <c r="R4" s="58" t="s">
        <v>294</v>
      </c>
    </row>
    <row r="5" spans="1:18" ht="300">
      <c r="A5" s="50">
        <v>3</v>
      </c>
      <c r="B5" s="51" t="s">
        <v>162</v>
      </c>
      <c r="C5" s="61" t="s">
        <v>163</v>
      </c>
      <c r="D5" s="60" t="s">
        <v>164</v>
      </c>
      <c r="E5" s="53" t="s">
        <v>154</v>
      </c>
      <c r="F5" s="53"/>
      <c r="G5" s="53"/>
      <c r="H5" s="58">
        <v>12</v>
      </c>
      <c r="I5" s="54" t="s">
        <v>258</v>
      </c>
      <c r="J5" s="55" t="s">
        <v>155</v>
      </c>
      <c r="K5" s="56" t="s">
        <v>156</v>
      </c>
      <c r="L5" s="55" t="s">
        <v>155</v>
      </c>
      <c r="M5" s="56"/>
      <c r="N5" s="56"/>
      <c r="O5" s="57"/>
      <c r="P5" s="57"/>
      <c r="Q5" s="58" t="s">
        <v>157</v>
      </c>
      <c r="R5" s="58"/>
    </row>
    <row r="6" spans="1:18" ht="131.25">
      <c r="A6" s="50">
        <v>4</v>
      </c>
      <c r="B6" s="51" t="s">
        <v>166</v>
      </c>
      <c r="C6" s="60" t="s">
        <v>167</v>
      </c>
      <c r="D6" s="61" t="s">
        <v>168</v>
      </c>
      <c r="E6" s="53" t="s">
        <v>154</v>
      </c>
      <c r="F6" s="53">
        <v>6</v>
      </c>
      <c r="G6" s="53"/>
      <c r="H6" s="58">
        <v>8</v>
      </c>
      <c r="I6" s="54" t="s">
        <v>267</v>
      </c>
      <c r="J6" s="55" t="s">
        <v>155</v>
      </c>
      <c r="K6" s="56" t="s">
        <v>156</v>
      </c>
      <c r="L6" s="55" t="s">
        <v>155</v>
      </c>
      <c r="M6" s="56"/>
      <c r="N6" s="56"/>
      <c r="O6" s="57"/>
      <c r="P6" s="57"/>
      <c r="Q6" s="58" t="s">
        <v>157</v>
      </c>
      <c r="R6" s="58"/>
    </row>
    <row r="7" spans="1:18" ht="206.25">
      <c r="A7" s="50">
        <v>5</v>
      </c>
      <c r="B7" s="51" t="s">
        <v>169</v>
      </c>
      <c r="C7" s="52" t="s">
        <v>170</v>
      </c>
      <c r="D7" s="52" t="s">
        <v>171</v>
      </c>
      <c r="E7" s="53" t="s">
        <v>154</v>
      </c>
      <c r="F7" s="53"/>
      <c r="G7" s="53"/>
      <c r="H7" s="58">
        <v>5</v>
      </c>
      <c r="I7" s="54" t="s">
        <v>259</v>
      </c>
      <c r="J7" s="55" t="s">
        <v>155</v>
      </c>
      <c r="K7" s="56" t="s">
        <v>172</v>
      </c>
      <c r="L7" s="55" t="s">
        <v>155</v>
      </c>
      <c r="M7" s="56"/>
      <c r="N7" s="56"/>
      <c r="O7" s="57"/>
      <c r="P7" s="57"/>
      <c r="Q7" s="58" t="s">
        <v>157</v>
      </c>
      <c r="R7" s="58"/>
    </row>
    <row r="8" spans="1:18" ht="75">
      <c r="A8" s="50">
        <v>6</v>
      </c>
      <c r="B8" s="71" t="s">
        <v>306</v>
      </c>
      <c r="C8" s="71" t="s">
        <v>173</v>
      </c>
      <c r="D8" s="71" t="s">
        <v>174</v>
      </c>
      <c r="E8" s="62" t="s">
        <v>175</v>
      </c>
      <c r="F8" s="53"/>
      <c r="G8" s="53"/>
      <c r="H8" s="58" t="s">
        <v>309</v>
      </c>
      <c r="I8" s="54" t="s">
        <v>271</v>
      </c>
      <c r="J8" s="55" t="s">
        <v>165</v>
      </c>
      <c r="K8" s="56" t="s">
        <v>172</v>
      </c>
      <c r="L8" s="55" t="s">
        <v>155</v>
      </c>
      <c r="M8" s="56"/>
      <c r="N8" s="56"/>
      <c r="O8" s="57"/>
      <c r="P8" s="57"/>
      <c r="Q8" s="58" t="s">
        <v>157</v>
      </c>
      <c r="R8" s="58" t="s">
        <v>310</v>
      </c>
    </row>
    <row r="9" spans="1:18" ht="90">
      <c r="A9" s="50">
        <v>7</v>
      </c>
      <c r="B9" s="51" t="s">
        <v>176</v>
      </c>
      <c r="C9" s="51" t="s">
        <v>177</v>
      </c>
      <c r="D9" s="51" t="s">
        <v>81</v>
      </c>
      <c r="E9" s="53" t="s">
        <v>175</v>
      </c>
      <c r="F9" s="53">
        <v>72</v>
      </c>
      <c r="G9" s="53"/>
      <c r="H9" s="58">
        <v>114</v>
      </c>
      <c r="I9" s="54" t="s">
        <v>259</v>
      </c>
      <c r="J9" s="54" t="s">
        <v>160</v>
      </c>
      <c r="K9" s="56" t="s">
        <v>156</v>
      </c>
      <c r="L9" s="55" t="s">
        <v>155</v>
      </c>
      <c r="M9" s="56"/>
      <c r="N9" s="56"/>
      <c r="O9" s="57"/>
      <c r="P9" s="57"/>
      <c r="Q9" s="58" t="s">
        <v>161</v>
      </c>
      <c r="R9" s="58" t="s">
        <v>293</v>
      </c>
    </row>
    <row r="10" spans="1:18" ht="75">
      <c r="A10" s="50">
        <v>8</v>
      </c>
      <c r="B10" s="51" t="s">
        <v>178</v>
      </c>
      <c r="C10" s="51" t="s">
        <v>179</v>
      </c>
      <c r="D10" s="51" t="s">
        <v>180</v>
      </c>
      <c r="E10" s="53" t="s">
        <v>154</v>
      </c>
      <c r="F10" s="53">
        <v>13</v>
      </c>
      <c r="G10" s="53"/>
      <c r="H10" s="58">
        <v>20</v>
      </c>
      <c r="I10" s="54" t="s">
        <v>135</v>
      </c>
      <c r="J10" s="55" t="s">
        <v>155</v>
      </c>
      <c r="K10" s="56" t="s">
        <v>181</v>
      </c>
      <c r="L10" s="55" t="s">
        <v>155</v>
      </c>
      <c r="M10" s="56"/>
      <c r="N10" s="56"/>
      <c r="O10" s="57"/>
      <c r="P10" s="57"/>
      <c r="Q10" s="58" t="s">
        <v>157</v>
      </c>
      <c r="R10" s="58"/>
    </row>
    <row r="11" spans="1:18" ht="281.25">
      <c r="A11" s="50">
        <v>9</v>
      </c>
      <c r="B11" s="51" t="s">
        <v>182</v>
      </c>
      <c r="C11" s="51" t="s">
        <v>183</v>
      </c>
      <c r="D11" s="51" t="s">
        <v>184</v>
      </c>
      <c r="E11" s="53" t="s">
        <v>185</v>
      </c>
      <c r="F11" s="53">
        <v>6</v>
      </c>
      <c r="G11" s="53"/>
      <c r="H11" s="58">
        <v>14</v>
      </c>
      <c r="I11" s="54" t="s">
        <v>264</v>
      </c>
      <c r="J11" s="55" t="s">
        <v>155</v>
      </c>
      <c r="K11" s="56" t="s">
        <v>186</v>
      </c>
      <c r="L11" s="55" t="s">
        <v>155</v>
      </c>
      <c r="M11" s="56"/>
      <c r="N11" s="56"/>
      <c r="O11" s="57"/>
      <c r="P11" s="57"/>
      <c r="Q11" s="58" t="s">
        <v>157</v>
      </c>
      <c r="R11" s="58"/>
    </row>
    <row r="12" spans="1:18" ht="56.25">
      <c r="A12" s="50">
        <v>10</v>
      </c>
      <c r="B12" s="51" t="s">
        <v>187</v>
      </c>
      <c r="C12" s="51" t="s">
        <v>188</v>
      </c>
      <c r="D12" s="51" t="s">
        <v>81</v>
      </c>
      <c r="E12" s="53" t="s">
        <v>185</v>
      </c>
      <c r="F12" s="53">
        <v>8</v>
      </c>
      <c r="G12" s="53"/>
      <c r="H12" s="58">
        <v>10</v>
      </c>
      <c r="I12" s="54"/>
      <c r="J12" s="54" t="s">
        <v>160</v>
      </c>
      <c r="K12" s="56" t="s">
        <v>186</v>
      </c>
      <c r="L12" s="55" t="s">
        <v>155</v>
      </c>
      <c r="M12" s="56"/>
      <c r="N12" s="56"/>
      <c r="O12" s="57"/>
      <c r="P12" s="57"/>
      <c r="Q12" s="58" t="s">
        <v>161</v>
      </c>
      <c r="R12" s="58" t="s">
        <v>294</v>
      </c>
    </row>
    <row r="13" spans="1:18" ht="131.25">
      <c r="A13" s="50">
        <v>11</v>
      </c>
      <c r="B13" s="51" t="s">
        <v>189</v>
      </c>
      <c r="C13" s="51" t="s">
        <v>190</v>
      </c>
      <c r="D13" s="51" t="s">
        <v>191</v>
      </c>
      <c r="E13" s="53" t="s">
        <v>185</v>
      </c>
      <c r="F13" s="53">
        <v>21</v>
      </c>
      <c r="G13" s="53"/>
      <c r="H13" s="58">
        <v>28</v>
      </c>
      <c r="I13" s="54" t="s">
        <v>264</v>
      </c>
      <c r="J13" s="55" t="s">
        <v>155</v>
      </c>
      <c r="K13" s="56" t="s">
        <v>186</v>
      </c>
      <c r="L13" s="55" t="s">
        <v>155</v>
      </c>
      <c r="M13" s="56"/>
      <c r="N13" s="56"/>
      <c r="O13" s="57"/>
      <c r="P13" s="57"/>
      <c r="Q13" s="58" t="s">
        <v>157</v>
      </c>
      <c r="R13" s="58"/>
    </row>
    <row r="14" spans="1:18" ht="131.25">
      <c r="A14" s="50">
        <v>12</v>
      </c>
      <c r="B14" s="51" t="s">
        <v>291</v>
      </c>
      <c r="C14" s="51" t="s">
        <v>292</v>
      </c>
      <c r="D14" s="51" t="s">
        <v>184</v>
      </c>
      <c r="E14" s="53"/>
      <c r="F14" s="53"/>
      <c r="G14" s="53"/>
      <c r="H14" s="87">
        <v>20</v>
      </c>
      <c r="I14" s="89" t="s">
        <v>264</v>
      </c>
      <c r="J14" s="91" t="s">
        <v>155</v>
      </c>
      <c r="K14" s="104" t="s">
        <v>186</v>
      </c>
      <c r="L14" s="91" t="s">
        <v>155</v>
      </c>
      <c r="M14" s="56"/>
      <c r="N14" s="56"/>
      <c r="O14" s="57"/>
      <c r="P14" s="57"/>
      <c r="Q14" s="58"/>
      <c r="R14" s="87" t="s">
        <v>287</v>
      </c>
    </row>
    <row r="15" spans="1:18" ht="337.5">
      <c r="A15" s="50">
        <v>13</v>
      </c>
      <c r="B15" s="51" t="s">
        <v>192</v>
      </c>
      <c r="C15" s="51" t="s">
        <v>193</v>
      </c>
      <c r="D15" s="51" t="s">
        <v>194</v>
      </c>
      <c r="E15" s="53" t="s">
        <v>185</v>
      </c>
      <c r="F15" s="53">
        <v>3</v>
      </c>
      <c r="G15" s="53"/>
      <c r="H15" s="88"/>
      <c r="I15" s="90"/>
      <c r="J15" s="92"/>
      <c r="K15" s="105"/>
      <c r="L15" s="92"/>
      <c r="M15" s="56"/>
      <c r="N15" s="56"/>
      <c r="O15" s="57"/>
      <c r="P15" s="57"/>
      <c r="Q15" s="58" t="s">
        <v>157</v>
      </c>
      <c r="R15" s="88"/>
    </row>
    <row r="16" spans="1:18" ht="131.25">
      <c r="A16" s="50">
        <v>14</v>
      </c>
      <c r="B16" s="51" t="s">
        <v>195</v>
      </c>
      <c r="C16" s="51" t="s">
        <v>196</v>
      </c>
      <c r="D16" s="51" t="s">
        <v>197</v>
      </c>
      <c r="E16" s="53" t="s">
        <v>185</v>
      </c>
      <c r="F16" s="53">
        <v>50</v>
      </c>
      <c r="G16" s="53"/>
      <c r="H16" s="87">
        <v>14</v>
      </c>
      <c r="I16" s="54" t="s">
        <v>264</v>
      </c>
      <c r="J16" s="55" t="s">
        <v>155</v>
      </c>
      <c r="K16" s="56" t="s">
        <v>198</v>
      </c>
      <c r="L16" s="55" t="s">
        <v>155</v>
      </c>
      <c r="M16" s="56"/>
      <c r="N16" s="56"/>
      <c r="O16" s="57"/>
      <c r="P16" s="57"/>
      <c r="Q16" s="58" t="s">
        <v>157</v>
      </c>
      <c r="R16" s="58"/>
    </row>
    <row r="17" spans="1:18" ht="112.5">
      <c r="A17" s="50">
        <v>15</v>
      </c>
      <c r="B17" s="51" t="s">
        <v>199</v>
      </c>
      <c r="C17" s="51" t="s">
        <v>200</v>
      </c>
      <c r="D17" s="51" t="s">
        <v>197</v>
      </c>
      <c r="E17" s="64" t="s">
        <v>185</v>
      </c>
      <c r="F17" s="53"/>
      <c r="G17" s="53"/>
      <c r="H17" s="103"/>
      <c r="I17" s="54"/>
      <c r="J17" s="54" t="s">
        <v>160</v>
      </c>
      <c r="K17" s="56" t="s">
        <v>198</v>
      </c>
      <c r="L17" s="62" t="s">
        <v>165</v>
      </c>
      <c r="M17" s="56"/>
      <c r="N17" s="56"/>
      <c r="O17" s="57"/>
      <c r="P17" s="57"/>
      <c r="Q17" s="58" t="s">
        <v>161</v>
      </c>
      <c r="R17" s="58" t="s">
        <v>294</v>
      </c>
    </row>
    <row r="18" spans="1:18" ht="67.5">
      <c r="A18" s="50">
        <v>16</v>
      </c>
      <c r="B18" s="51" t="s">
        <v>201</v>
      </c>
      <c r="C18" s="51"/>
      <c r="D18" s="51"/>
      <c r="E18" s="64" t="s">
        <v>185</v>
      </c>
      <c r="F18" s="53"/>
      <c r="G18" s="53"/>
      <c r="H18" s="103"/>
      <c r="I18" s="54" t="s">
        <v>268</v>
      </c>
      <c r="J18" s="55" t="s">
        <v>155</v>
      </c>
      <c r="K18" s="56" t="s">
        <v>198</v>
      </c>
      <c r="L18" s="55" t="s">
        <v>165</v>
      </c>
      <c r="M18" s="55"/>
      <c r="N18" s="55"/>
      <c r="O18" s="55"/>
      <c r="P18" s="55"/>
      <c r="Q18" s="55" t="s">
        <v>157</v>
      </c>
      <c r="R18" s="58" t="s">
        <v>263</v>
      </c>
    </row>
    <row r="19" spans="1:18" ht="75">
      <c r="A19" s="50">
        <v>17</v>
      </c>
      <c r="B19" s="51" t="s">
        <v>202</v>
      </c>
      <c r="C19" s="51" t="s">
        <v>203</v>
      </c>
      <c r="D19" s="51" t="s">
        <v>197</v>
      </c>
      <c r="E19" s="53" t="s">
        <v>185</v>
      </c>
      <c r="F19" s="53"/>
      <c r="G19" s="53"/>
      <c r="H19" s="88"/>
      <c r="I19" s="54" t="s">
        <v>111</v>
      </c>
      <c r="J19" s="55" t="s">
        <v>155</v>
      </c>
      <c r="K19" s="56" t="s">
        <v>198</v>
      </c>
      <c r="L19" s="55" t="s">
        <v>155</v>
      </c>
      <c r="M19" s="56"/>
      <c r="N19" s="56"/>
      <c r="O19" s="57"/>
      <c r="P19" s="57"/>
      <c r="Q19" s="58" t="s">
        <v>157</v>
      </c>
      <c r="R19" s="58"/>
    </row>
    <row r="20" spans="1:18" ht="375">
      <c r="A20" s="50">
        <v>18</v>
      </c>
      <c r="B20" s="51" t="s">
        <v>204</v>
      </c>
      <c r="C20" s="63" t="s">
        <v>205</v>
      </c>
      <c r="D20" s="51" t="s">
        <v>197</v>
      </c>
      <c r="E20" s="53" t="s">
        <v>206</v>
      </c>
      <c r="F20" s="53">
        <v>15</v>
      </c>
      <c r="G20" s="53"/>
      <c r="H20" s="58">
        <v>36</v>
      </c>
      <c r="I20" s="54" t="s">
        <v>135</v>
      </c>
      <c r="J20" s="55" t="s">
        <v>155</v>
      </c>
      <c r="K20" s="56" t="s">
        <v>186</v>
      </c>
      <c r="L20" s="55" t="s">
        <v>155</v>
      </c>
      <c r="M20" s="56"/>
      <c r="N20" s="56"/>
      <c r="O20" s="57"/>
      <c r="P20" s="57"/>
      <c r="Q20" s="58" t="s">
        <v>157</v>
      </c>
      <c r="R20" s="58"/>
    </row>
    <row r="21" spans="1:18" ht="150">
      <c r="A21" s="50">
        <v>19</v>
      </c>
      <c r="B21" s="51" t="s">
        <v>207</v>
      </c>
      <c r="C21" s="63" t="s">
        <v>208</v>
      </c>
      <c r="D21" s="51" t="s">
        <v>197</v>
      </c>
      <c r="E21" s="53" t="s">
        <v>206</v>
      </c>
      <c r="F21" s="53">
        <v>15</v>
      </c>
      <c r="G21" s="53"/>
      <c r="H21" s="58">
        <v>30</v>
      </c>
      <c r="I21" s="54" t="s">
        <v>135</v>
      </c>
      <c r="J21" s="55" t="s">
        <v>155</v>
      </c>
      <c r="K21" s="56" t="s">
        <v>181</v>
      </c>
      <c r="L21" s="55" t="s">
        <v>155</v>
      </c>
      <c r="M21" s="56"/>
      <c r="N21" s="56"/>
      <c r="O21" s="57"/>
      <c r="P21" s="57"/>
      <c r="Q21" s="58" t="s">
        <v>157</v>
      </c>
      <c r="R21" s="58"/>
    </row>
    <row r="22" spans="1:18" ht="112.5">
      <c r="A22" s="50">
        <v>20</v>
      </c>
      <c r="B22" s="51" t="s">
        <v>209</v>
      </c>
      <c r="C22" s="51" t="s">
        <v>210</v>
      </c>
      <c r="D22" s="51" t="s">
        <v>197</v>
      </c>
      <c r="E22" s="53" t="s">
        <v>206</v>
      </c>
      <c r="F22" s="53">
        <v>15</v>
      </c>
      <c r="G22" s="53"/>
      <c r="H22" s="58">
        <v>15</v>
      </c>
      <c r="I22" s="54" t="s">
        <v>135</v>
      </c>
      <c r="J22" s="55" t="s">
        <v>155</v>
      </c>
      <c r="K22" s="56" t="s">
        <v>181</v>
      </c>
      <c r="L22" s="55" t="s">
        <v>155</v>
      </c>
      <c r="M22" s="56"/>
      <c r="N22" s="56"/>
      <c r="O22" s="57"/>
      <c r="P22" s="57"/>
      <c r="Q22" s="58" t="s">
        <v>157</v>
      </c>
      <c r="R22" s="58"/>
    </row>
    <row r="23" spans="1:18" ht="131.25">
      <c r="A23" s="50">
        <v>21</v>
      </c>
      <c r="B23" s="51" t="s">
        <v>211</v>
      </c>
      <c r="C23" s="51" t="s">
        <v>212</v>
      </c>
      <c r="D23" s="51" t="s">
        <v>197</v>
      </c>
      <c r="E23" s="51" t="s">
        <v>206</v>
      </c>
      <c r="F23" s="53">
        <v>12</v>
      </c>
      <c r="G23" s="53"/>
      <c r="H23" s="58">
        <v>24</v>
      </c>
      <c r="I23" s="54" t="s">
        <v>135</v>
      </c>
      <c r="J23" s="55" t="s">
        <v>155</v>
      </c>
      <c r="K23" s="56" t="s">
        <v>181</v>
      </c>
      <c r="L23" s="55" t="s">
        <v>213</v>
      </c>
      <c r="M23" s="56"/>
      <c r="N23" s="56"/>
      <c r="O23" s="57"/>
      <c r="P23" s="57"/>
      <c r="Q23" s="58" t="s">
        <v>157</v>
      </c>
      <c r="R23" s="58" t="s">
        <v>281</v>
      </c>
    </row>
    <row r="24" spans="1:18" ht="131.25">
      <c r="A24" s="50">
        <v>22</v>
      </c>
      <c r="B24" s="51" t="s">
        <v>214</v>
      </c>
      <c r="C24" s="51" t="s">
        <v>215</v>
      </c>
      <c r="D24" s="51" t="s">
        <v>197</v>
      </c>
      <c r="E24" s="53" t="s">
        <v>206</v>
      </c>
      <c r="F24" s="53">
        <v>2</v>
      </c>
      <c r="G24" s="53"/>
      <c r="H24" s="58">
        <v>10</v>
      </c>
      <c r="I24" s="54" t="s">
        <v>276</v>
      </c>
      <c r="J24" s="54" t="s">
        <v>160</v>
      </c>
      <c r="K24" s="56" t="s">
        <v>216</v>
      </c>
      <c r="L24" s="55" t="s">
        <v>155</v>
      </c>
      <c r="M24" s="56"/>
      <c r="N24" s="56"/>
      <c r="O24" s="57"/>
      <c r="P24" s="57"/>
      <c r="Q24" s="58" t="s">
        <v>161</v>
      </c>
      <c r="R24" s="58" t="s">
        <v>294</v>
      </c>
    </row>
    <row r="25" spans="1:18" ht="150">
      <c r="A25" s="50">
        <v>23</v>
      </c>
      <c r="B25" s="51" t="s">
        <v>217</v>
      </c>
      <c r="C25" s="51" t="s">
        <v>218</v>
      </c>
      <c r="D25" s="51" t="s">
        <v>219</v>
      </c>
      <c r="E25" s="53" t="s">
        <v>206</v>
      </c>
      <c r="F25" s="53"/>
      <c r="G25" s="53"/>
      <c r="H25" s="58">
        <v>15</v>
      </c>
      <c r="I25" s="54" t="s">
        <v>268</v>
      </c>
      <c r="J25" s="55" t="s">
        <v>155</v>
      </c>
      <c r="K25" s="56" t="s">
        <v>186</v>
      </c>
      <c r="L25" s="55" t="s">
        <v>155</v>
      </c>
      <c r="M25" s="56"/>
      <c r="N25" s="56"/>
      <c r="O25" s="57"/>
      <c r="P25" s="57"/>
      <c r="Q25" s="58" t="s">
        <v>157</v>
      </c>
      <c r="R25" s="58"/>
    </row>
    <row r="26" spans="1:18" ht="62.25" customHeight="1">
      <c r="A26" s="50">
        <v>24</v>
      </c>
      <c r="B26" s="51" t="s">
        <v>220</v>
      </c>
      <c r="C26" s="51" t="s">
        <v>221</v>
      </c>
      <c r="D26" s="51" t="s">
        <v>81</v>
      </c>
      <c r="E26" s="53" t="s">
        <v>206</v>
      </c>
      <c r="F26" s="53">
        <v>3</v>
      </c>
      <c r="G26" s="53"/>
      <c r="H26" s="58">
        <v>10</v>
      </c>
      <c r="I26" s="54"/>
      <c r="J26" s="54" t="s">
        <v>160</v>
      </c>
      <c r="K26" s="56" t="s">
        <v>181</v>
      </c>
      <c r="L26" s="55" t="s">
        <v>155</v>
      </c>
      <c r="M26" s="56"/>
      <c r="N26" s="56"/>
      <c r="O26" s="57"/>
      <c r="P26" s="57"/>
      <c r="Q26" s="58" t="s">
        <v>157</v>
      </c>
      <c r="R26" s="58" t="s">
        <v>282</v>
      </c>
    </row>
    <row r="27" spans="1:18" ht="45">
      <c r="A27" s="50">
        <v>25</v>
      </c>
      <c r="B27" s="51" t="s">
        <v>223</v>
      </c>
      <c r="C27" s="51" t="s">
        <v>222</v>
      </c>
      <c r="D27" s="51" t="s">
        <v>81</v>
      </c>
      <c r="E27" s="53" t="s">
        <v>206</v>
      </c>
      <c r="F27" s="53">
        <v>2</v>
      </c>
      <c r="G27" s="53"/>
      <c r="H27" s="58">
        <v>3</v>
      </c>
      <c r="I27" s="54" t="s">
        <v>265</v>
      </c>
      <c r="J27" s="55" t="s">
        <v>155</v>
      </c>
      <c r="K27" s="56" t="s">
        <v>186</v>
      </c>
      <c r="L27" s="55" t="s">
        <v>155</v>
      </c>
      <c r="M27" s="56"/>
      <c r="N27" s="56"/>
      <c r="O27" s="57"/>
      <c r="P27" s="57"/>
      <c r="Q27" s="58" t="s">
        <v>157</v>
      </c>
      <c r="R27" s="58"/>
    </row>
    <row r="28" spans="1:18" ht="67.5">
      <c r="A28" s="50">
        <v>26</v>
      </c>
      <c r="B28" s="51" t="s">
        <v>224</v>
      </c>
      <c r="C28" s="51" t="s">
        <v>221</v>
      </c>
      <c r="D28" s="51" t="s">
        <v>81</v>
      </c>
      <c r="E28" s="53" t="s">
        <v>206</v>
      </c>
      <c r="F28" s="53">
        <v>8</v>
      </c>
      <c r="G28" s="53"/>
      <c r="H28" s="58">
        <v>15</v>
      </c>
      <c r="I28" s="54" t="s">
        <v>270</v>
      </c>
      <c r="J28" s="55" t="s">
        <v>155</v>
      </c>
      <c r="K28" s="56" t="s">
        <v>225</v>
      </c>
      <c r="L28" s="55" t="s">
        <v>155</v>
      </c>
      <c r="M28" s="56"/>
      <c r="N28" s="56"/>
      <c r="O28" s="57"/>
      <c r="P28" s="57"/>
      <c r="Q28" s="58" t="s">
        <v>157</v>
      </c>
      <c r="R28" s="58"/>
    </row>
    <row r="29" spans="1:18" ht="131.25">
      <c r="A29" s="50">
        <v>27</v>
      </c>
      <c r="B29" s="51" t="s">
        <v>226</v>
      </c>
      <c r="C29" s="51" t="s">
        <v>227</v>
      </c>
      <c r="D29" s="51" t="s">
        <v>81</v>
      </c>
      <c r="E29" s="53" t="s">
        <v>206</v>
      </c>
      <c r="F29" s="53">
        <v>6</v>
      </c>
      <c r="G29" s="53"/>
      <c r="H29" s="58">
        <v>6</v>
      </c>
      <c r="I29" s="54" t="s">
        <v>272</v>
      </c>
      <c r="J29" s="55" t="s">
        <v>155</v>
      </c>
      <c r="K29" s="56"/>
      <c r="L29" s="55" t="s">
        <v>228</v>
      </c>
      <c r="M29" s="56"/>
      <c r="N29" s="56"/>
      <c r="O29" s="57"/>
      <c r="P29" s="57"/>
      <c r="Q29" s="58" t="s">
        <v>157</v>
      </c>
      <c r="R29" s="58" t="s">
        <v>229</v>
      </c>
    </row>
    <row r="30" spans="1:18" ht="45">
      <c r="A30" s="50">
        <v>28</v>
      </c>
      <c r="B30" s="51" t="s">
        <v>230</v>
      </c>
      <c r="C30" s="51" t="s">
        <v>222</v>
      </c>
      <c r="D30" s="51" t="s">
        <v>81</v>
      </c>
      <c r="E30" s="53" t="s">
        <v>206</v>
      </c>
      <c r="F30" s="53">
        <v>6</v>
      </c>
      <c r="G30" s="53"/>
      <c r="H30" s="58"/>
      <c r="I30" s="54" t="s">
        <v>269</v>
      </c>
      <c r="J30" s="54" t="s">
        <v>160</v>
      </c>
      <c r="K30" s="56" t="s">
        <v>186</v>
      </c>
      <c r="L30" s="55" t="s">
        <v>155</v>
      </c>
      <c r="M30" s="56"/>
      <c r="N30" s="56"/>
      <c r="O30" s="57"/>
      <c r="P30" s="57"/>
      <c r="Q30" s="58" t="s">
        <v>161</v>
      </c>
      <c r="R30" s="58" t="s">
        <v>294</v>
      </c>
    </row>
    <row r="31" spans="1:18" ht="56.25">
      <c r="A31" s="50">
        <v>29</v>
      </c>
      <c r="B31" s="51" t="s">
        <v>231</v>
      </c>
      <c r="C31" s="51" t="s">
        <v>232</v>
      </c>
      <c r="D31" s="51" t="s">
        <v>81</v>
      </c>
      <c r="E31" s="53" t="s">
        <v>206</v>
      </c>
      <c r="F31" s="53">
        <v>55</v>
      </c>
      <c r="G31" s="53"/>
      <c r="H31" s="58">
        <v>55</v>
      </c>
      <c r="I31" s="54" t="s">
        <v>271</v>
      </c>
      <c r="J31" s="55" t="s">
        <v>155</v>
      </c>
      <c r="K31" s="56" t="s">
        <v>186</v>
      </c>
      <c r="L31" s="55" t="s">
        <v>155</v>
      </c>
      <c r="M31" s="56"/>
      <c r="N31" s="56"/>
      <c r="O31" s="57"/>
      <c r="P31" s="57"/>
      <c r="Q31" s="58" t="s">
        <v>157</v>
      </c>
      <c r="R31" s="58"/>
    </row>
    <row r="32" spans="1:18" ht="82.5" customHeight="1">
      <c r="A32" s="50">
        <v>30</v>
      </c>
      <c r="B32" s="51" t="s">
        <v>233</v>
      </c>
      <c r="C32" s="51" t="s">
        <v>221</v>
      </c>
      <c r="D32" s="51" t="s">
        <v>81</v>
      </c>
      <c r="E32" s="53" t="s">
        <v>175</v>
      </c>
      <c r="F32" s="53">
        <v>0</v>
      </c>
      <c r="G32" s="53"/>
      <c r="H32" s="58">
        <v>5</v>
      </c>
      <c r="I32" s="54"/>
      <c r="J32" s="54" t="s">
        <v>160</v>
      </c>
      <c r="K32" s="56" t="s">
        <v>172</v>
      </c>
      <c r="L32" s="55" t="s">
        <v>155</v>
      </c>
      <c r="M32" s="56"/>
      <c r="N32" s="56"/>
      <c r="O32" s="57"/>
      <c r="P32" s="57"/>
      <c r="Q32" s="58" t="s">
        <v>161</v>
      </c>
      <c r="R32" s="58" t="s">
        <v>294</v>
      </c>
    </row>
    <row r="33" spans="1:18" ht="45">
      <c r="A33" s="50">
        <v>31</v>
      </c>
      <c r="B33" s="51" t="s">
        <v>234</v>
      </c>
      <c r="C33" s="51" t="s">
        <v>221</v>
      </c>
      <c r="D33" s="51" t="s">
        <v>81</v>
      </c>
      <c r="E33" s="53" t="s">
        <v>175</v>
      </c>
      <c r="F33" s="53">
        <v>0</v>
      </c>
      <c r="G33" s="53"/>
      <c r="H33" s="58">
        <v>4</v>
      </c>
      <c r="I33" s="54"/>
      <c r="J33" s="54" t="s">
        <v>160</v>
      </c>
      <c r="K33" s="56" t="s">
        <v>172</v>
      </c>
      <c r="L33" s="55" t="s">
        <v>155</v>
      </c>
      <c r="M33" s="56"/>
      <c r="N33" s="56"/>
      <c r="O33" s="57"/>
      <c r="P33" s="57"/>
      <c r="Q33" s="58" t="s">
        <v>161</v>
      </c>
      <c r="R33" s="58" t="s">
        <v>294</v>
      </c>
    </row>
    <row r="34" spans="1:18" ht="45">
      <c r="A34" s="50">
        <v>32</v>
      </c>
      <c r="B34" s="51" t="s">
        <v>235</v>
      </c>
      <c r="C34" s="51"/>
      <c r="D34" s="51"/>
      <c r="E34" s="53" t="s">
        <v>206</v>
      </c>
      <c r="F34" s="53"/>
      <c r="G34" s="53"/>
      <c r="H34" s="58"/>
      <c r="I34" s="54"/>
      <c r="J34" s="54" t="s">
        <v>160</v>
      </c>
      <c r="K34" s="56" t="s">
        <v>186</v>
      </c>
      <c r="L34" s="55" t="s">
        <v>155</v>
      </c>
      <c r="M34" s="56"/>
      <c r="N34" s="56"/>
      <c r="O34" s="57"/>
      <c r="P34" s="57"/>
      <c r="Q34" s="58" t="s">
        <v>161</v>
      </c>
      <c r="R34" s="58" t="s">
        <v>294</v>
      </c>
    </row>
    <row r="35" spans="1:18" ht="281.25">
      <c r="A35" s="50">
        <v>33</v>
      </c>
      <c r="B35" s="51" t="s">
        <v>236</v>
      </c>
      <c r="C35" s="51" t="s">
        <v>237</v>
      </c>
      <c r="D35" s="51" t="s">
        <v>238</v>
      </c>
      <c r="E35" s="65" t="s">
        <v>239</v>
      </c>
      <c r="F35" s="53"/>
      <c r="G35" s="53"/>
      <c r="H35" s="58">
        <v>3</v>
      </c>
      <c r="I35" s="54"/>
      <c r="J35" s="54" t="s">
        <v>160</v>
      </c>
      <c r="K35" s="56"/>
      <c r="L35" s="56"/>
      <c r="M35" s="58"/>
      <c r="N35" s="58"/>
      <c r="O35" s="58"/>
      <c r="P35" s="58"/>
      <c r="Q35" s="58" t="s">
        <v>30</v>
      </c>
      <c r="R35" s="58" t="s">
        <v>240</v>
      </c>
    </row>
    <row r="36" spans="1:18" ht="150">
      <c r="A36" s="50">
        <v>34</v>
      </c>
      <c r="B36" s="51" t="s">
        <v>241</v>
      </c>
      <c r="C36" s="51" t="s">
        <v>242</v>
      </c>
      <c r="D36" s="51" t="s">
        <v>243</v>
      </c>
      <c r="E36" s="65" t="s">
        <v>239</v>
      </c>
      <c r="F36" s="53">
        <v>36</v>
      </c>
      <c r="G36" s="53"/>
      <c r="H36" s="58">
        <v>48</v>
      </c>
      <c r="I36" s="54" t="s">
        <v>259</v>
      </c>
      <c r="J36" s="55" t="s">
        <v>155</v>
      </c>
      <c r="K36" s="56"/>
      <c r="L36" s="56"/>
      <c r="M36" s="56"/>
      <c r="N36" s="56"/>
      <c r="O36" s="57"/>
      <c r="P36" s="57"/>
      <c r="Q36" s="58" t="s">
        <v>30</v>
      </c>
      <c r="R36" s="58" t="s">
        <v>283</v>
      </c>
    </row>
    <row r="37" spans="1:18" ht="150">
      <c r="A37" s="50">
        <v>35</v>
      </c>
      <c r="B37" s="51" t="s">
        <v>244</v>
      </c>
      <c r="C37" s="51" t="s">
        <v>76</v>
      </c>
      <c r="D37" s="51" t="s">
        <v>245</v>
      </c>
      <c r="E37" s="65" t="s">
        <v>239</v>
      </c>
      <c r="F37" s="53"/>
      <c r="G37" s="53"/>
      <c r="H37" s="58">
        <v>12</v>
      </c>
      <c r="I37" s="54"/>
      <c r="J37" s="54" t="s">
        <v>252</v>
      </c>
      <c r="K37" s="56"/>
      <c r="L37" s="56"/>
      <c r="M37" s="56"/>
      <c r="N37" s="56"/>
      <c r="O37" s="57"/>
      <c r="P37" s="57"/>
      <c r="Q37" s="58" t="s">
        <v>30</v>
      </c>
      <c r="R37" s="58" t="s">
        <v>294</v>
      </c>
    </row>
    <row r="38" spans="1:18" ht="267" customHeight="1">
      <c r="A38" s="50">
        <v>36</v>
      </c>
      <c r="B38" s="71" t="s">
        <v>303</v>
      </c>
      <c r="C38" s="70" t="s">
        <v>304</v>
      </c>
      <c r="D38" s="71" t="s">
        <v>302</v>
      </c>
      <c r="E38" s="53" t="s">
        <v>206</v>
      </c>
      <c r="F38" s="53"/>
      <c r="G38" s="53"/>
      <c r="H38" s="58">
        <v>15</v>
      </c>
      <c r="I38" s="54" t="s">
        <v>260</v>
      </c>
      <c r="J38" s="55" t="s">
        <v>155</v>
      </c>
      <c r="K38" s="56"/>
      <c r="L38" s="56"/>
      <c r="M38" s="56"/>
      <c r="N38" s="56"/>
      <c r="O38" s="57"/>
      <c r="P38" s="57"/>
      <c r="Q38" s="58"/>
      <c r="R38" s="58"/>
    </row>
    <row r="39" spans="1:18" ht="116.25" customHeight="1">
      <c r="A39" s="50">
        <v>37</v>
      </c>
      <c r="B39" s="51" t="s">
        <v>246</v>
      </c>
      <c r="C39" s="51" t="s">
        <v>247</v>
      </c>
      <c r="D39" s="51"/>
      <c r="E39" s="53" t="s">
        <v>206</v>
      </c>
      <c r="F39" s="53"/>
      <c r="G39" s="53"/>
      <c r="H39" s="58">
        <v>9</v>
      </c>
      <c r="I39" s="54" t="s">
        <v>265</v>
      </c>
      <c r="J39" s="55" t="s">
        <v>155</v>
      </c>
      <c r="K39" s="56"/>
      <c r="L39" s="56"/>
      <c r="M39" s="56"/>
      <c r="N39" s="56"/>
      <c r="O39" s="57"/>
      <c r="P39" s="57"/>
      <c r="Q39" s="58"/>
      <c r="R39" s="58"/>
    </row>
    <row r="40" spans="1:18" ht="45">
      <c r="A40" s="50">
        <v>38</v>
      </c>
      <c r="B40" s="51" t="s">
        <v>248</v>
      </c>
      <c r="C40" s="51" t="s">
        <v>249</v>
      </c>
      <c r="D40" s="51"/>
      <c r="E40" s="53" t="s">
        <v>206</v>
      </c>
      <c r="F40" s="53"/>
      <c r="G40" s="53"/>
      <c r="H40" s="58">
        <v>25</v>
      </c>
      <c r="I40" s="54" t="s">
        <v>300</v>
      </c>
      <c r="J40" s="54" t="s">
        <v>160</v>
      </c>
      <c r="K40" s="56"/>
      <c r="L40" s="56"/>
      <c r="M40" s="56"/>
      <c r="N40" s="56"/>
      <c r="O40" s="57"/>
      <c r="P40" s="57"/>
      <c r="Q40" s="58"/>
      <c r="R40" s="58" t="s">
        <v>294</v>
      </c>
    </row>
    <row r="41" spans="1:18" ht="168.75">
      <c r="A41" s="50">
        <v>39</v>
      </c>
      <c r="B41" s="51" t="s">
        <v>284</v>
      </c>
      <c r="C41" s="51" t="s">
        <v>285</v>
      </c>
      <c r="D41" s="51"/>
      <c r="E41" s="53"/>
      <c r="F41" s="53"/>
      <c r="G41" s="53"/>
      <c r="H41" s="87">
        <v>12</v>
      </c>
      <c r="I41" s="89" t="s">
        <v>135</v>
      </c>
      <c r="J41" s="91" t="s">
        <v>155</v>
      </c>
      <c r="K41" s="56"/>
      <c r="L41" s="56"/>
      <c r="M41" s="56"/>
      <c r="N41" s="56"/>
      <c r="O41" s="57"/>
      <c r="P41" s="57"/>
      <c r="Q41" s="58"/>
      <c r="R41" s="87" t="s">
        <v>287</v>
      </c>
    </row>
    <row r="42" spans="1:18" ht="75">
      <c r="A42" s="50">
        <v>40</v>
      </c>
      <c r="B42" s="51" t="s">
        <v>250</v>
      </c>
      <c r="C42" s="51" t="s">
        <v>286</v>
      </c>
      <c r="D42" s="51"/>
      <c r="E42" s="53" t="s">
        <v>206</v>
      </c>
      <c r="F42" s="53"/>
      <c r="G42" s="53"/>
      <c r="H42" s="88"/>
      <c r="I42" s="90"/>
      <c r="J42" s="92"/>
      <c r="K42" s="56"/>
      <c r="L42" s="56"/>
      <c r="M42" s="56"/>
      <c r="N42" s="56"/>
      <c r="O42" s="57"/>
      <c r="P42" s="57"/>
      <c r="Q42" s="58"/>
      <c r="R42" s="88"/>
    </row>
    <row r="43" spans="1:18" ht="45">
      <c r="A43" s="50">
        <v>41</v>
      </c>
      <c r="B43" s="51" t="s">
        <v>251</v>
      </c>
      <c r="C43" s="51"/>
      <c r="D43" s="51"/>
      <c r="E43" s="51"/>
      <c r="F43" s="53"/>
      <c r="G43" s="53"/>
      <c r="H43" s="58">
        <v>5</v>
      </c>
      <c r="I43" s="54" t="s">
        <v>258</v>
      </c>
      <c r="J43" s="55" t="s">
        <v>155</v>
      </c>
      <c r="K43" s="56"/>
      <c r="L43" s="56"/>
      <c r="M43" s="51"/>
      <c r="N43" s="51"/>
      <c r="O43" s="51"/>
      <c r="P43" s="51"/>
      <c r="Q43" s="51"/>
      <c r="R43" s="58"/>
    </row>
    <row r="44" spans="1:18" ht="37.5">
      <c r="A44" s="50">
        <v>42</v>
      </c>
      <c r="B44" s="51" t="s">
        <v>253</v>
      </c>
      <c r="C44" s="51" t="s">
        <v>301</v>
      </c>
      <c r="D44" s="51"/>
      <c r="E44" s="51"/>
      <c r="F44" s="53"/>
      <c r="G44" s="53"/>
      <c r="H44" s="58">
        <v>10</v>
      </c>
      <c r="I44" s="54" t="s">
        <v>273</v>
      </c>
      <c r="J44" s="55" t="s">
        <v>155</v>
      </c>
      <c r="K44" s="56"/>
      <c r="L44" s="56"/>
      <c r="M44" s="51"/>
      <c r="N44" s="51"/>
      <c r="O44" s="51"/>
      <c r="P44" s="51"/>
      <c r="Q44" s="51"/>
      <c r="R44" s="58"/>
    </row>
    <row r="45" spans="1:18" ht="45">
      <c r="A45" s="50">
        <v>43</v>
      </c>
      <c r="B45" s="51" t="s">
        <v>254</v>
      </c>
      <c r="C45" s="51"/>
      <c r="D45" s="51"/>
      <c r="E45" s="51"/>
      <c r="F45" s="53"/>
      <c r="G45" s="53"/>
      <c r="H45" s="58">
        <v>3</v>
      </c>
      <c r="I45" s="54"/>
      <c r="J45" s="54" t="s">
        <v>160</v>
      </c>
      <c r="K45" s="56"/>
      <c r="L45" s="56"/>
      <c r="M45" s="51"/>
      <c r="N45" s="51"/>
      <c r="O45" s="51"/>
      <c r="P45" s="51"/>
      <c r="Q45" s="51"/>
      <c r="R45" s="58" t="s">
        <v>294</v>
      </c>
    </row>
    <row r="46" spans="1:18" ht="150">
      <c r="A46" s="50">
        <v>44</v>
      </c>
      <c r="B46" s="51" t="s">
        <v>288</v>
      </c>
      <c r="C46" s="51" t="s">
        <v>289</v>
      </c>
      <c r="D46" s="51" t="s">
        <v>290</v>
      </c>
      <c r="F46" s="53"/>
      <c r="G46" s="53"/>
      <c r="H46" s="58" t="s">
        <v>213</v>
      </c>
      <c r="I46" s="54"/>
      <c r="J46" s="54" t="s">
        <v>160</v>
      </c>
      <c r="K46" s="56"/>
      <c r="L46" s="56"/>
      <c r="M46" s="53"/>
      <c r="N46" s="53"/>
      <c r="O46" s="53"/>
      <c r="P46" s="53"/>
      <c r="Q46" s="53"/>
      <c r="R46" s="58" t="s">
        <v>295</v>
      </c>
    </row>
    <row r="47" spans="1:18" ht="142.5" customHeight="1">
      <c r="A47" s="50">
        <v>45</v>
      </c>
      <c r="B47" s="51" t="s">
        <v>296</v>
      </c>
      <c r="C47" s="51" t="s">
        <v>297</v>
      </c>
      <c r="D47" s="51" t="s">
        <v>298</v>
      </c>
      <c r="F47" s="53"/>
      <c r="G47" s="53"/>
      <c r="H47" s="58">
        <v>0</v>
      </c>
      <c r="I47" s="54"/>
      <c r="J47" s="55" t="s">
        <v>155</v>
      </c>
      <c r="K47" s="56"/>
      <c r="L47" s="56" t="s">
        <v>165</v>
      </c>
      <c r="M47" s="53"/>
      <c r="N47" s="53">
        <f>542/12</f>
        <v>45.166666666666664</v>
      </c>
      <c r="O47" s="53"/>
      <c r="P47" s="53"/>
      <c r="Q47" s="53"/>
      <c r="R47" s="58" t="s">
        <v>299</v>
      </c>
    </row>
    <row r="48" spans="1:18" ht="187.5">
      <c r="A48" s="50">
        <v>46</v>
      </c>
      <c r="B48" s="71" t="s">
        <v>305</v>
      </c>
      <c r="C48" s="71" t="s">
        <v>307</v>
      </c>
      <c r="D48" s="71"/>
      <c r="E48" s="71"/>
      <c r="F48" s="53">
        <v>36</v>
      </c>
      <c r="G48" s="53"/>
      <c r="H48" s="58">
        <v>36</v>
      </c>
      <c r="I48" s="54" t="s">
        <v>308</v>
      </c>
      <c r="J48" s="55" t="s">
        <v>155</v>
      </c>
      <c r="K48" s="56"/>
      <c r="L48" s="56"/>
      <c r="M48" s="71"/>
      <c r="N48" s="71"/>
      <c r="O48" s="71"/>
      <c r="P48" s="71"/>
      <c r="Q48" s="71"/>
      <c r="R48" s="58"/>
    </row>
  </sheetData>
  <autoFilter ref="A2:R47"/>
  <mergeCells count="15">
    <mergeCell ref="H41:H42"/>
    <mergeCell ref="R41:R42"/>
    <mergeCell ref="I41:I42"/>
    <mergeCell ref="J41:J42"/>
    <mergeCell ref="E1:H1"/>
    <mergeCell ref="I1:J1"/>
    <mergeCell ref="K1:N1"/>
    <mergeCell ref="O1:P1"/>
    <mergeCell ref="H16:H19"/>
    <mergeCell ref="H14:H15"/>
    <mergeCell ref="J14:J15"/>
    <mergeCell ref="I14:I15"/>
    <mergeCell ref="L14:L15"/>
    <mergeCell ref="K14:K15"/>
    <mergeCell ref="R14:R15"/>
  </mergeCells>
  <conditionalFormatting sqref="A3:A48">
    <cfRule type="dataBar" priority="19">
      <dataBar>
        <cfvo type="min"/>
        <cfvo type="max"/>
        <color rgb="FF638EC6"/>
      </dataBar>
      <extLst>
        <ext xmlns:x14="http://schemas.microsoft.com/office/spreadsheetml/2009/9/main" uri="{B025F937-C7B1-47D3-B67F-A62EFF666E3E}">
          <x14:id>{A812D394-8E4C-4849-B087-1F7A9A5DEF61}</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812D394-8E4C-4849-B087-1F7A9A5DEF61}">
            <x14:dataBar minLength="0" maxLength="100" gradient="0">
              <x14:cfvo type="autoMin"/>
              <x14:cfvo type="autoMax"/>
              <x14:negativeFillColor rgb="FFFF0000"/>
              <x14:axisColor rgb="FF000000"/>
            </x14:dataBar>
          </x14:cfRule>
          <xm:sqref>A3:A48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پروژه 99</vt:lpstr>
      <vt:lpstr>مستمر99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Ehsani Farhad</dc:creator>
  <cp:lastModifiedBy>Shamani , Yadollah</cp:lastModifiedBy>
  <cp:lastPrinted>2020-04-29T10:41:03Z</cp:lastPrinted>
  <dcterms:created xsi:type="dcterms:W3CDTF">2019-09-16T06:20:01Z</dcterms:created>
  <dcterms:modified xsi:type="dcterms:W3CDTF">2020-07-09T06:34:31Z</dcterms:modified>
</cp:coreProperties>
</file>